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01- Cong viec co quan\04 TBT\Tin canh bao\"/>
    </mc:Choice>
  </mc:AlternateContent>
  <bookViews>
    <workbookView xWindow="0" yWindow="0" windowWidth="15525" windowHeight="11595" activeTab="1"/>
  </bookViews>
  <sheets>
    <sheet name="Sheet1" sheetId="1" r:id="rId1"/>
    <sheet name="Sheet2"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67" i="2" l="1"/>
  <c r="H66" i="2"/>
  <c r="H65" i="2"/>
  <c r="H64" i="2"/>
  <c r="H63" i="2"/>
  <c r="H62" i="2"/>
  <c r="H61" i="2"/>
  <c r="H60" i="2"/>
  <c r="H59" i="2"/>
  <c r="H58" i="2"/>
  <c r="H57" i="2"/>
  <c r="H56" i="2"/>
  <c r="H55" i="2"/>
  <c r="H54" i="2"/>
  <c r="H53" i="2"/>
  <c r="H52" i="2"/>
  <c r="H51" i="2"/>
  <c r="H50" i="2"/>
  <c r="H49" i="2"/>
  <c r="H48" i="2"/>
  <c r="H47" i="2"/>
  <c r="H46" i="2"/>
  <c r="H45" i="2"/>
  <c r="H44" i="2"/>
  <c r="H43" i="2"/>
  <c r="H42" i="2"/>
  <c r="H41" i="2"/>
  <c r="H40" i="2"/>
  <c r="H39" i="2"/>
  <c r="H38" i="2"/>
  <c r="H37" i="2"/>
  <c r="H36" i="2"/>
  <c r="H35" i="2"/>
  <c r="H34" i="2"/>
  <c r="H33" i="2"/>
  <c r="H32" i="2"/>
  <c r="H31" i="2"/>
  <c r="H30" i="2"/>
  <c r="H29" i="2"/>
  <c r="H28" i="2"/>
  <c r="H27" i="2"/>
  <c r="H26" i="2"/>
  <c r="H25" i="2"/>
  <c r="H24" i="2"/>
  <c r="H23" i="2"/>
  <c r="H22" i="2"/>
  <c r="H21" i="2"/>
  <c r="H20" i="2"/>
  <c r="H19" i="2"/>
  <c r="H18" i="2"/>
  <c r="H17" i="2"/>
  <c r="H16" i="2"/>
  <c r="H15" i="2"/>
  <c r="H14" i="2"/>
  <c r="H13" i="2"/>
  <c r="H12" i="2"/>
  <c r="H11" i="2"/>
  <c r="H10" i="2"/>
  <c r="H9" i="2"/>
  <c r="H8" i="2"/>
  <c r="H7" i="2"/>
  <c r="H6" i="2"/>
  <c r="H5" i="2"/>
  <c r="H4" i="2"/>
  <c r="H3" i="2"/>
  <c r="H173" i="1"/>
  <c r="H172" i="1"/>
  <c r="H171" i="1"/>
  <c r="H170" i="1"/>
  <c r="H169" i="1"/>
  <c r="H168" i="1"/>
  <c r="H167" i="1"/>
  <c r="H166" i="1"/>
  <c r="H165" i="1"/>
  <c r="H164" i="1"/>
  <c r="H163" i="1"/>
  <c r="H162" i="1"/>
  <c r="H161" i="1"/>
  <c r="H160" i="1"/>
  <c r="H159" i="1"/>
  <c r="H158" i="1"/>
  <c r="H157" i="1"/>
  <c r="H156" i="1"/>
  <c r="H155" i="1"/>
  <c r="H154" i="1"/>
  <c r="H153" i="1"/>
  <c r="H152" i="1"/>
  <c r="H151" i="1"/>
  <c r="H150" i="1"/>
  <c r="H149" i="1"/>
  <c r="H148" i="1"/>
  <c r="H147" i="1"/>
  <c r="H146" i="1"/>
  <c r="H145" i="1"/>
  <c r="H144" i="1"/>
  <c r="H143" i="1"/>
  <c r="H142" i="1"/>
  <c r="H141" i="1"/>
  <c r="H140" i="1"/>
  <c r="H139" i="1"/>
  <c r="H138" i="1"/>
  <c r="H137" i="1"/>
  <c r="H136" i="1"/>
  <c r="H135" i="1"/>
  <c r="H134" i="1"/>
  <c r="H133" i="1"/>
  <c r="H132" i="1"/>
  <c r="H131" i="1"/>
  <c r="H130" i="1"/>
  <c r="H129" i="1"/>
  <c r="H128" i="1"/>
  <c r="H127" i="1"/>
  <c r="H126" i="1"/>
  <c r="H125" i="1"/>
  <c r="H124" i="1"/>
  <c r="H123" i="1"/>
  <c r="H122" i="1"/>
  <c r="H121" i="1"/>
  <c r="H120" i="1"/>
  <c r="H119" i="1"/>
  <c r="H118" i="1"/>
  <c r="H117" i="1"/>
  <c r="H116" i="1"/>
  <c r="H115" i="1"/>
  <c r="H114" i="1"/>
  <c r="H113" i="1"/>
  <c r="H112" i="1"/>
  <c r="H111" i="1"/>
  <c r="H110" i="1"/>
  <c r="H109" i="1"/>
  <c r="H108" i="1"/>
  <c r="H107" i="1"/>
  <c r="H106" i="1"/>
  <c r="H105" i="1"/>
  <c r="H104" i="1"/>
  <c r="H103" i="1"/>
  <c r="H102" i="1"/>
  <c r="H101" i="1"/>
  <c r="H100" i="1"/>
  <c r="H99" i="1"/>
  <c r="H98" i="1"/>
  <c r="H97" i="1"/>
  <c r="H96" i="1"/>
  <c r="H95" i="1"/>
  <c r="H94" i="1"/>
  <c r="H93" i="1"/>
  <c r="H92" i="1"/>
  <c r="H91" i="1"/>
  <c r="H90" i="1"/>
  <c r="H89" i="1"/>
  <c r="H88" i="1"/>
  <c r="H87" i="1"/>
  <c r="H86" i="1"/>
  <c r="H85" i="1"/>
  <c r="H84" i="1"/>
  <c r="H83" i="1"/>
  <c r="H82" i="1"/>
  <c r="H81" i="1"/>
  <c r="H80" i="1"/>
  <c r="H79" i="1"/>
  <c r="H78" i="1"/>
  <c r="H77" i="1"/>
  <c r="H76" i="1"/>
  <c r="H75" i="1"/>
  <c r="H74" i="1"/>
  <c r="H73" i="1"/>
  <c r="H72" i="1"/>
  <c r="H71" i="1"/>
  <c r="H70" i="1"/>
  <c r="H69" i="1"/>
  <c r="H68" i="1"/>
  <c r="H66" i="1"/>
  <c r="H65" i="1"/>
  <c r="H64" i="1"/>
  <c r="H63" i="1"/>
  <c r="H62"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6" i="1"/>
  <c r="H25" i="1"/>
  <c r="H23" i="1"/>
  <c r="H22" i="1"/>
  <c r="H21" i="1"/>
  <c r="H20" i="1"/>
  <c r="H19" i="1"/>
  <c r="H18" i="1"/>
  <c r="H17" i="1"/>
  <c r="H16" i="1"/>
  <c r="H15" i="1"/>
  <c r="H14" i="1"/>
  <c r="H13" i="1"/>
  <c r="H12" i="1"/>
  <c r="H11" i="1"/>
  <c r="H10" i="1"/>
  <c r="H9" i="1"/>
  <c r="H8" i="1"/>
  <c r="H7" i="1"/>
  <c r="H6" i="1"/>
  <c r="H5" i="1"/>
  <c r="H4" i="1"/>
  <c r="H3" i="1"/>
  <c r="H2" i="1"/>
</calcChain>
</file>

<file path=xl/sharedStrings.xml><?xml version="1.0" encoding="utf-8"?>
<sst xmlns="http://schemas.openxmlformats.org/spreadsheetml/2006/main" count="1123" uniqueCount="445">
  <si>
    <t>Symbol</t>
  </si>
  <si>
    <t>Notifying Member</t>
  </si>
  <si>
    <t>Date of distribution</t>
  </si>
  <si>
    <t>Type</t>
  </si>
  <si>
    <r>
      <rPr>
        <b/>
        <sz val="11"/>
        <rFont val="Calibri"/>
      </rPr>
      <t xml:space="preserve">Products (free text)
</t>
    </r>
    <r>
      <rPr>
        <i/>
        <sz val="8"/>
        <color rgb="FF000000"/>
        <rFont val="Calibri"/>
      </rPr>
      <t>(Content in italic is reproduced from the parent notification)</t>
    </r>
  </si>
  <si>
    <r>
      <rPr>
        <b/>
        <sz val="11"/>
        <rFont val="Calibri"/>
      </rPr>
      <t xml:space="preserve">Products (HS codes)
</t>
    </r>
    <r>
      <rPr>
        <i/>
        <sz val="8"/>
        <color rgb="FF000000"/>
        <rFont val="Calibri"/>
      </rPr>
      <t>(Content in italic is reproduced from the parent notification)</t>
    </r>
  </si>
  <si>
    <r>
      <rPr>
        <b/>
        <sz val="11"/>
        <rFont val="Calibri"/>
      </rPr>
      <t xml:space="preserve">Products (ICS codes)
</t>
    </r>
    <r>
      <rPr>
        <i/>
        <sz val="8"/>
        <color rgb="FF000000"/>
        <rFont val="Calibri"/>
      </rPr>
      <t>(Content in italic is reproduced from the parent notification)</t>
    </r>
  </si>
  <si>
    <t>Link (EN)</t>
  </si>
  <si>
    <t>G/TBT/N/JAM/55</t>
  </si>
  <si>
    <t>Jamaica</t>
  </si>
  <si>
    <t>Unknown</t>
  </si>
  <si>
    <r>
      <rPr>
        <sz val="11"/>
        <rFont val="Calibri"/>
      </rPr>
      <t>White sugar  ICS  67.180.10</t>
    </r>
  </si>
  <si>
    <r>
      <rPr>
        <sz val="11"/>
        <rFont val="Calibri"/>
      </rPr>
      <t xml:space="preserve">67.180.10 - Sugar and sugar products; </t>
    </r>
  </si>
  <si>
    <t>G/TBT/N/OMN/293</t>
  </si>
  <si>
    <t>Oman</t>
  </si>
  <si>
    <r>
      <rPr>
        <sz val="11"/>
        <rFont val="Calibri"/>
      </rPr>
      <t>Air-Conditioners</t>
    </r>
  </si>
  <si>
    <t>G/TBT/N/ARE/354#G/TBT/N/BHR/468#G/TBT/N/KWT/350#G/TBT/N/OMN/291#G/TBT/N/QAT/466#G/TBT/N/SAU/970#G/TBT/N/YEM/70</t>
  </si>
  <si>
    <r>
      <rPr>
        <sz val="11"/>
        <rFont val="Calibri"/>
      </rPr>
      <t>ICS: 67.040</t>
    </r>
  </si>
  <si>
    <t>G/TBT/N/ARE/355#G/TBT/N/BHR/469#G/TBT/N/KWT/351#G/TBT/N/OMN/292#G/TBT/N/QAT/467#G/TBT/N/SAU/971#G/TBT/N/YEM/71</t>
  </si>
  <si>
    <r>
      <rPr>
        <sz val="11"/>
        <rFont val="Calibri"/>
      </rPr>
      <t>ICS: 67.020</t>
    </r>
  </si>
  <si>
    <t>Kuwait, the State of</t>
  </si>
  <si>
    <t>Qatar</t>
  </si>
  <si>
    <t>Saudi Arabia, Kingdom of</t>
  </si>
  <si>
    <t>United Arab Emirates</t>
  </si>
  <si>
    <t>Bahrain, Kingdom of</t>
  </si>
  <si>
    <t>G/TBT/N/FIN/52</t>
  </si>
  <si>
    <t>Finland</t>
  </si>
  <si>
    <r>
      <rPr>
        <sz val="11"/>
        <rFont val="Calibri"/>
      </rPr>
      <t>Energy products</t>
    </r>
  </si>
  <si>
    <t>G/TBT/N/FIN/53</t>
  </si>
  <si>
    <r>
      <rPr>
        <sz val="11"/>
        <rFont val="Calibri"/>
      </rPr>
      <t>Construction products</t>
    </r>
  </si>
  <si>
    <t>G/TBT/N/FIN/51</t>
  </si>
  <si>
    <r>
      <rPr>
        <sz val="11"/>
        <rFont val="Calibri"/>
      </rPr>
      <t>Ventilation products for buildings</t>
    </r>
  </si>
  <si>
    <t>G/TBT/N/TPKM/266</t>
  </si>
  <si>
    <t>Chinese Taipei</t>
  </si>
  <si>
    <r>
      <rPr>
        <sz val="11"/>
        <rFont val="Calibri"/>
      </rPr>
      <t>Food sold by vending machines</t>
    </r>
  </si>
  <si>
    <t>Yemen</t>
  </si>
  <si>
    <t>G/TBT/N/EU/459</t>
  </si>
  <si>
    <t>European Union</t>
  </si>
  <si>
    <r>
      <rPr>
        <sz val="11"/>
        <rFont val="Calibri"/>
      </rPr>
      <t>Biocidal products</t>
    </r>
  </si>
  <si>
    <t>G/TBT/N/TPKM/255/Add.1</t>
  </si>
  <si>
    <t>Addendum</t>
  </si>
  <si>
    <r>
      <rPr>
        <i/>
        <sz val="11"/>
        <rFont val="Calibri"/>
      </rPr>
      <t>Self-ballasted fluorescent lamps (HS: Chapter 85)</t>
    </r>
  </si>
  <si>
    <r>
      <rPr>
        <sz val="11"/>
        <rFont val="Calibri"/>
      </rPr>
      <t xml:space="preserve">85 - Electrical machinery and equipment and parts thereof; sound recorders and reproducers, television image and sound recorders and reproducers, and parts and accessories of such articles; 853931 - -- Fluorescent, hot cathode; </t>
    </r>
    <r>
      <rPr>
        <sz val="11"/>
        <color rgb="FF000000"/>
        <rFont val="Calibri"/>
      </rPr>
      <t xml:space="preserve">
</t>
    </r>
    <r>
      <rPr>
        <i/>
        <sz val="11"/>
        <color rgb="FF000000"/>
        <rFont val="Calibri"/>
      </rPr>
      <t xml:space="preserve">85 - Electrical machinery and equipment and parts thereof; sound recorders and reproducers, television image and sound recorders and reproducers, and parts and accessories of such articles; 853931 - -- Fluorescent, hot cathode; </t>
    </r>
  </si>
  <si>
    <t>G/TBT/N/COL/196/Add.7</t>
  </si>
  <si>
    <t>Colombia</t>
  </si>
  <si>
    <t>G/TBT/N/HUN/33</t>
  </si>
  <si>
    <t>Hungary</t>
  </si>
  <si>
    <r>
      <rPr>
        <sz val="11"/>
        <rFont val="Calibri"/>
      </rPr>
      <t>Fire fighting products, flammable or explosive appliances, machines, equipment</t>
    </r>
  </si>
  <si>
    <t>G/TBT/N/CHE/216</t>
  </si>
  <si>
    <t>Switzerland</t>
  </si>
  <si>
    <r>
      <rPr>
        <sz val="11"/>
        <rFont val="Calibri"/>
      </rPr>
      <t>Telecommunication equipment, radio equipment and telecommunication terminal equipment</t>
    </r>
  </si>
  <si>
    <t>G/TBT/N/CHL/374/Add.1</t>
  </si>
  <si>
    <t>Chile</t>
  </si>
  <si>
    <r>
      <rPr>
        <i/>
        <sz val="11"/>
        <rFont val="Calibri"/>
      </rPr>
      <t>Dirección General de Relaciones Económicas Internacionales - Ministerio de Relaciones Exteriores</t>
    </r>
  </si>
  <si>
    <t>G/TBT/N/MEX/300/Add.5</t>
  </si>
  <si>
    <t>Mexico</t>
  </si>
  <si>
    <r>
      <rPr>
        <i/>
        <sz val="11"/>
        <rFont val="Calibri"/>
      </rPr>
      <t>Petroleum products (headings 27.01 to 2901.10) ;</t>
    </r>
  </si>
  <si>
    <r>
      <rPr>
        <sz val="11"/>
        <rFont val="Calibri"/>
      </rPr>
      <t xml:space="preserve">27 - Mineral fuels, mineral oils and products of their distillation; bituminous substances; mineral waxes; 28 - Inorganic chemicals; organic or inorganic compounds of precious metals, of rare- earth metals, of radioactive elements or of isotopes; 29 - Organic chemicals; </t>
    </r>
    <r>
      <rPr>
        <sz val="11"/>
        <color rgb="FF000000"/>
        <rFont val="Calibri"/>
      </rPr>
      <t xml:space="preserve">
</t>
    </r>
    <r>
      <rPr>
        <i/>
        <sz val="11"/>
        <color rgb="FF000000"/>
        <rFont val="Calibri"/>
      </rPr>
      <t xml:space="preserve">29 - Organic chemicals; 27 - Mineral fuels, mineral oils and products of their distillation; bituminous substances; mineral waxes; 28 - Inorganic chemicals; organic or inorganic compounds of precious metals, of rare- earth metals, of radioactive elements or of isotopes; </t>
    </r>
  </si>
  <si>
    <t>G/TBT/N/EU/458</t>
  </si>
  <si>
    <r>
      <rPr>
        <sz val="11"/>
        <rFont val="Calibri"/>
      </rPr>
      <t>Cosmetics</t>
    </r>
  </si>
  <si>
    <t>G/TBT/N/USA/1116/Add.5</t>
  </si>
  <si>
    <t>United States of America</t>
  </si>
  <si>
    <r>
      <rPr>
        <i/>
        <sz val="11"/>
        <rFont val="Calibri"/>
      </rPr>
      <t>Canned and bottled foods and beverages</t>
    </r>
  </si>
  <si>
    <r>
      <rPr>
        <i/>
        <sz val="11"/>
        <rFont val="Calibri"/>
      </rPr>
      <t xml:space="preserve">13.120 - Domestic safety; 67.250 - Materials and articles in contact with foodstuffs; </t>
    </r>
  </si>
  <si>
    <t>G/TBT/N/USA/1207/Add.1</t>
  </si>
  <si>
    <r>
      <rPr>
        <i/>
        <sz val="11"/>
        <rFont val="Calibri"/>
      </rPr>
      <t>Antifreeze</t>
    </r>
  </si>
  <si>
    <r>
      <rPr>
        <i/>
        <sz val="11"/>
        <rFont val="Calibri"/>
      </rPr>
      <t xml:space="preserve">3820 - Anti-freezing preparations and prepared de-icing fluids.; </t>
    </r>
  </si>
  <si>
    <r>
      <rPr>
        <i/>
        <sz val="11"/>
        <rFont val="Calibri"/>
      </rPr>
      <t xml:space="preserve">71.100 - Products of the chemical industry; </t>
    </r>
  </si>
  <si>
    <t>G/TBT/N/USA/1208/Add.1</t>
  </si>
  <si>
    <r>
      <rPr>
        <i/>
        <sz val="11"/>
        <rFont val="Calibri"/>
      </rPr>
      <t>Fuel inspection</t>
    </r>
  </si>
  <si>
    <r>
      <rPr>
        <i/>
        <sz val="11"/>
        <rFont val="Calibri"/>
      </rPr>
      <t xml:space="preserve">75.160 - Fuels; </t>
    </r>
  </si>
  <si>
    <t>G/TBT/N/USA/1248/Add.1</t>
  </si>
  <si>
    <r>
      <rPr>
        <i/>
        <sz val="11"/>
        <rFont val="Calibri"/>
      </rPr>
      <t>Maritime radio equipment</t>
    </r>
  </si>
  <si>
    <r>
      <rPr>
        <i/>
        <sz val="11"/>
        <rFont val="Calibri"/>
      </rPr>
      <t xml:space="preserve">33.060 - Radiocommunications; 33.070 - Mobile services; 47.020 - Shipbuilding and marine structures in general; </t>
    </r>
  </si>
  <si>
    <t>G/TBT/N/USA/748/Add.3</t>
  </si>
  <si>
    <r>
      <rPr>
        <i/>
        <sz val="11"/>
        <rFont val="Calibri"/>
      </rPr>
      <t>Magnet sets (ICS 13.120, 97.190, 97.200)</t>
    </r>
  </si>
  <si>
    <t>G/TBT/N/NZL/77</t>
  </si>
  <si>
    <t>New Zealand</t>
  </si>
  <si>
    <r>
      <rPr>
        <sz val="11"/>
        <rFont val="Calibri"/>
      </rPr>
      <t>Personal care products containing microbeads that are rinsed off, for example body scrubs, facial cleaners, and toothpastes. Please refer to consultation document.</t>
    </r>
  </si>
  <si>
    <r>
      <rPr>
        <sz val="11"/>
        <rFont val="Calibri"/>
      </rPr>
      <t xml:space="preserve">13.020.40 - Pollution, pollution control and conservation; 71.100.70 - Cosmetics. Toiletries; </t>
    </r>
  </si>
  <si>
    <t>G/TBT/N/CAN/519</t>
  </si>
  <si>
    <t>Canada</t>
  </si>
  <si>
    <r>
      <rPr>
        <sz val="11"/>
        <rFont val="Calibri"/>
      </rPr>
      <t>Radiocommunications (ICS 33.060)</t>
    </r>
  </si>
  <si>
    <r>
      <rPr>
        <sz val="11"/>
        <rFont val="Calibri"/>
      </rPr>
      <t xml:space="preserve">33.060 - Radiocommunications; </t>
    </r>
  </si>
  <si>
    <t>G/TBT/N/DMA/15</t>
  </si>
  <si>
    <t>Dominica</t>
  </si>
  <si>
    <r>
      <rPr>
        <sz val="11"/>
        <rFont val="Calibri"/>
      </rPr>
      <t>Tyres (83.160.10)</t>
    </r>
  </si>
  <si>
    <r>
      <rPr>
        <sz val="11"/>
        <rFont val="Calibri"/>
      </rPr>
      <t xml:space="preserve">83.160.10 - Road vehicle tyres; </t>
    </r>
  </si>
  <si>
    <t>G/TBT/N/DMA/14</t>
  </si>
  <si>
    <r>
      <rPr>
        <sz val="11"/>
        <rFont val="Calibri"/>
      </rPr>
      <t>Hollow Concrete Block (91.100.15)</t>
    </r>
  </si>
  <si>
    <t>G/TBT/N/JPN/550</t>
  </si>
  <si>
    <t>Japan</t>
  </si>
  <si>
    <r>
      <rPr>
        <sz val="11"/>
        <rFont val="Calibri"/>
      </rPr>
      <t>Deleterious substances</t>
    </r>
  </si>
  <si>
    <t>G/TBT/N/AUS/100/Add.2</t>
  </si>
  <si>
    <t>Australia</t>
  </si>
  <si>
    <r>
      <rPr>
        <i/>
        <sz val="11"/>
        <rFont val="Calibri"/>
      </rPr>
      <t>Foods sold in Australia (imported and domestically produced): HS Chapters 2-22, inclusive</t>
    </r>
  </si>
  <si>
    <t>G/TBT/N/USA/539/Rev.1</t>
  </si>
  <si>
    <r>
      <rPr>
        <sz val="11"/>
        <rFont val="Calibri"/>
      </rPr>
      <t>Toddler beds</t>
    </r>
  </si>
  <si>
    <r>
      <rPr>
        <sz val="11"/>
        <rFont val="Calibri"/>
      </rPr>
      <t xml:space="preserve">9404 - Mattress supports; articles of bedding and similar furnishing (for example, mattresses, quilts, eiderdowns, cushions, pouffes and pillows) fitted with springs or stuffed or internally fitted with any material or of cellular rubber or plastics, whether or not covered.; </t>
    </r>
  </si>
  <si>
    <r>
      <rPr>
        <sz val="11"/>
        <rFont val="Calibri"/>
      </rPr>
      <t xml:space="preserve">13.120 - Domestic safety; 97.140 - Furniture; 97.190 - Equipment for children; </t>
    </r>
  </si>
  <si>
    <t>G/TBT/N/ARG/317/Corr.1</t>
  </si>
  <si>
    <t>Argentina</t>
  </si>
  <si>
    <t>Corrigendum</t>
  </si>
  <si>
    <t>G/TBT/N/THA/443/Add.1</t>
  </si>
  <si>
    <t>Thailand</t>
  </si>
  <si>
    <r>
      <rPr>
        <i/>
        <sz val="11"/>
        <rFont val="Calibri"/>
      </rPr>
      <t>Fluorescent lamps. Discharge lamps (HS: 8539; ICS: 29.140.30)</t>
    </r>
  </si>
  <si>
    <r>
      <rPr>
        <sz val="11"/>
        <rFont val="Calibri"/>
      </rPr>
      <t xml:space="preserve">8539 - Electric filament or discharge lamps, including sealed beam lamp units and ultra-violet or infra-red lamps; arc-lamps.; </t>
    </r>
    <r>
      <rPr>
        <sz val="11"/>
        <color rgb="FF000000"/>
        <rFont val="Calibri"/>
      </rPr>
      <t xml:space="preserve">
</t>
    </r>
    <r>
      <rPr>
        <i/>
        <sz val="11"/>
        <color rgb="FF000000"/>
        <rFont val="Calibri"/>
      </rPr>
      <t xml:space="preserve">8539 - Electric filament or discharge lamps, including sealed beam lamp units and ultra-violet or infra-red lamps; arc-lamps.; </t>
    </r>
  </si>
  <si>
    <t>G/TBT/N/THA/444/Add.1</t>
  </si>
  <si>
    <t>G/TBT/N/THA/477/Add.1</t>
  </si>
  <si>
    <r>
      <rPr>
        <i/>
        <sz val="11"/>
        <rFont val="Calibri"/>
      </rPr>
      <t>Tumble dryers (HS: 845121; ICS: 13.20, 97.060)</t>
    </r>
  </si>
  <si>
    <r>
      <rPr>
        <sz val="11"/>
        <rFont val="Calibri"/>
      </rPr>
      <t xml:space="preserve">845121 - -- Each of a dry linen capacity not exceeding 10 kg; </t>
    </r>
    <r>
      <rPr>
        <sz val="11"/>
        <color rgb="FF000000"/>
        <rFont val="Calibri"/>
      </rPr>
      <t xml:space="preserve">
</t>
    </r>
    <r>
      <rPr>
        <i/>
        <sz val="11"/>
        <color rgb="FF000000"/>
        <rFont val="Calibri"/>
      </rPr>
      <t xml:space="preserve">845121 - -- Each of a dry linen capacity not exceeding 10 kg; </t>
    </r>
  </si>
  <si>
    <t>G/TBT/N/THA/475/Add.1</t>
  </si>
  <si>
    <r>
      <rPr>
        <i/>
        <sz val="11"/>
        <rFont val="Calibri"/>
      </rPr>
      <t>Cord extension sets (HS: 8536, ICS 29.120.30)</t>
    </r>
  </si>
  <si>
    <r>
      <rPr>
        <sz val="11"/>
        <rFont val="Calibri"/>
      </rPr>
      <t xml:space="preserve">8536 - Electrical apparatus for switching or protecting electrical circuits, or for making connections to or in electrical circuits (for example, switches, relays, fuses, surge suppressors, plugs, sockets, lamp-holders, junction boxes), for a voltage not exceeding 1,000 volts.; </t>
    </r>
    <r>
      <rPr>
        <sz val="11"/>
        <color rgb="FF000000"/>
        <rFont val="Calibri"/>
      </rPr>
      <t xml:space="preserve">
</t>
    </r>
    <r>
      <rPr>
        <i/>
        <sz val="11"/>
        <color rgb="FF000000"/>
        <rFont val="Calibri"/>
      </rPr>
      <t xml:space="preserve">8536 - Electrical apparatus for switching or protecting electrical circuits, or for making connections to or in electrical circuits (for example, switches, relays, fuses, surge suppressors, plugs, sockets, lamp-holders, junction boxes), for a voltage not exceeding 1,000 volts.; </t>
    </r>
  </si>
  <si>
    <t>G/TBT/N/USA/1216/Add.2</t>
  </si>
  <si>
    <r>
      <rPr>
        <i/>
        <sz val="11"/>
        <rFont val="Calibri"/>
      </rPr>
      <t>Ozone-depleting substances</t>
    </r>
  </si>
  <si>
    <r>
      <rPr>
        <i/>
        <sz val="11"/>
        <rFont val="Calibri"/>
      </rPr>
      <t xml:space="preserve">11.040 - Medical equipment; 13.040 - Air quality; 55.130 - Aerosol containers; 71.100 - Products of the chemical industry; </t>
    </r>
  </si>
  <si>
    <t>G/TBT/N/USA/1275/Add.1</t>
  </si>
  <si>
    <r>
      <rPr>
        <i/>
        <sz val="11"/>
        <rFont val="Calibri"/>
      </rPr>
      <t>Low-rise residential buildings, energy efficiency</t>
    </r>
  </si>
  <si>
    <r>
      <rPr>
        <i/>
        <sz val="11"/>
        <rFont val="Calibri"/>
      </rPr>
      <t xml:space="preserve">13.020 - Environmental protection; 91.040 - Buildings; </t>
    </r>
  </si>
  <si>
    <t>G/TBT/N/USA/972/Add.3</t>
  </si>
  <si>
    <r>
      <rPr>
        <i/>
        <sz val="11"/>
        <rFont val="Calibri"/>
      </rPr>
      <t>Information and communication technology</t>
    </r>
  </si>
  <si>
    <r>
      <rPr>
        <i/>
        <sz val="11"/>
        <rFont val="Calibri"/>
      </rPr>
      <t xml:space="preserve">33.020 - Telecommunications in general; 33.040 - Telecommunication systems; 33.060 - Radiocommunications; 33.070 - Mobile services; </t>
    </r>
  </si>
  <si>
    <t>G/TBT/N/USA/1107/Add.1</t>
  </si>
  <si>
    <r>
      <rPr>
        <i/>
        <sz val="11"/>
        <rFont val="Calibri"/>
      </rPr>
      <t>Building codes</t>
    </r>
  </si>
  <si>
    <r>
      <rPr>
        <i/>
        <sz val="11"/>
        <rFont val="Calibri"/>
      </rPr>
      <t xml:space="preserve">91.010 - Construction industry; </t>
    </r>
  </si>
  <si>
    <t>G/TBT/N/USA/1109/Add.1</t>
  </si>
  <si>
    <r>
      <rPr>
        <i/>
        <sz val="11"/>
        <rFont val="Calibri"/>
      </rPr>
      <t>Fire prevention code</t>
    </r>
  </si>
  <si>
    <r>
      <rPr>
        <i/>
        <sz val="11"/>
        <rFont val="Calibri"/>
      </rPr>
      <t xml:space="preserve">13.220 - Protection against fire; 91.010 - Construction industry; </t>
    </r>
  </si>
  <si>
    <t>G/TBT/N/USA/1110/Add.1</t>
  </si>
  <si>
    <r>
      <rPr>
        <i/>
        <sz val="11"/>
        <rFont val="Calibri"/>
      </rPr>
      <t>Industrial building safety</t>
    </r>
  </si>
  <si>
    <t>G/TBT/N/USA/1111/Add.1</t>
  </si>
  <si>
    <r>
      <rPr>
        <i/>
        <sz val="11"/>
        <rFont val="Calibri"/>
      </rPr>
      <t>Amusement devices</t>
    </r>
  </si>
  <si>
    <r>
      <rPr>
        <i/>
        <sz val="11"/>
        <rFont val="Calibri"/>
      </rPr>
      <t xml:space="preserve">97.200 - Equipment for entertainment; </t>
    </r>
  </si>
  <si>
    <t>G/TBT/N/USA/1076/Add.1</t>
  </si>
  <si>
    <r>
      <rPr>
        <i/>
        <sz val="11"/>
        <rFont val="Calibri"/>
      </rPr>
      <t>Portable fuel containers</t>
    </r>
  </si>
  <si>
    <r>
      <rPr>
        <i/>
        <sz val="11"/>
        <rFont val="Calibri"/>
      </rPr>
      <t xml:space="preserve">23.020 - Fluid storage devices; </t>
    </r>
  </si>
  <si>
    <t>G/TBT/N/USA/1231/Add.1</t>
  </si>
  <si>
    <r>
      <rPr>
        <i/>
        <sz val="11"/>
        <rFont val="Calibri"/>
      </rPr>
      <t>Onions</t>
    </r>
  </si>
  <si>
    <r>
      <rPr>
        <i/>
        <sz val="11"/>
        <rFont val="Calibri"/>
      </rPr>
      <t xml:space="preserve">0703 - Onions, shallots, garlic, leeks and other alliaceous vegetables, fresh or chilled.; </t>
    </r>
  </si>
  <si>
    <r>
      <rPr>
        <i/>
        <sz val="11"/>
        <rFont val="Calibri"/>
      </rPr>
      <t xml:space="preserve">67.080 - Fruits. Vegetables; </t>
    </r>
  </si>
  <si>
    <t>G/TBT/N/USA/1144/Add.6</t>
  </si>
  <si>
    <r>
      <rPr>
        <i/>
        <sz val="11"/>
        <rFont val="Calibri"/>
      </rPr>
      <t xml:space="preserve">Chemical bulk storage </t>
    </r>
  </si>
  <si>
    <r>
      <rPr>
        <i/>
        <sz val="11"/>
        <rFont val="Calibri"/>
      </rPr>
      <t xml:space="preserve">13.020 - Environmental protection; 71.100 - Products of the chemical industry; </t>
    </r>
  </si>
  <si>
    <t>G/TBT/N/TPKM/251/Add.1</t>
  </si>
  <si>
    <r>
      <rPr>
        <i/>
        <sz val="11"/>
        <rFont val="Calibri"/>
      </rPr>
      <t>Food additives, egg products, edible vinegars and infant foods</t>
    </r>
  </si>
  <si>
    <t>G/TBT/N/TPKM/265/Add.1</t>
  </si>
  <si>
    <r>
      <rPr>
        <i/>
        <sz val="11"/>
        <rFont val="Calibri"/>
      </rPr>
      <t xml:space="preserve">Telecommunications radio-frequency devices ;
</t>
    </r>
  </si>
  <si>
    <t>G/TBT/N/GEO/100</t>
  </si>
  <si>
    <t>Georgia</t>
  </si>
  <si>
    <r>
      <rPr>
        <sz val="11"/>
        <rFont val="Calibri"/>
      </rPr>
      <t>Lighters</t>
    </r>
  </si>
  <si>
    <t>G/TBT/N/GEO/99</t>
  </si>
  <si>
    <r>
      <rPr>
        <sz val="11"/>
        <rFont val="Calibri"/>
      </rPr>
      <t>Misleading products, which endanger the health or safety of consumers</t>
    </r>
  </si>
  <si>
    <t>G/TBT/N/CHL/393</t>
  </si>
  <si>
    <r>
      <rPr>
        <sz val="11"/>
        <rFont val="Calibri"/>
      </rPr>
      <t>Dirección General de Relaciones Económicas Internacionales, Ministerio de Relaciones Exteriores</t>
    </r>
  </si>
  <si>
    <t>G/TBT/N/EU/399/Add.1</t>
  </si>
  <si>
    <r>
      <rPr>
        <i/>
        <sz val="11"/>
        <rFont val="Calibri"/>
      </rPr>
      <t>Waste</t>
    </r>
  </si>
  <si>
    <t>G/TBT/N/THA/472/Add.1</t>
  </si>
  <si>
    <r>
      <rPr>
        <i/>
        <sz val="11"/>
        <rFont val="Calibri"/>
      </rPr>
      <t>Grills, toasters and similar portable cooking appliances (ICS: 97.040.50, 13.120)</t>
    </r>
  </si>
  <si>
    <t>G/TBT/N/TPKM/265</t>
  </si>
  <si>
    <r>
      <rPr>
        <sz val="11"/>
        <rFont val="Calibri"/>
      </rPr>
      <t xml:space="preserve">Telecommunications radio-frequency devices ;
</t>
    </r>
  </si>
  <si>
    <t>G/TBT/N/NIC/151</t>
  </si>
  <si>
    <t>Nicaragua</t>
  </si>
  <si>
    <r>
      <rPr>
        <sz val="11"/>
        <rFont val="Calibri"/>
      </rPr>
      <t xml:space="preserve">67.120.10 - Meat and meat products; </t>
    </r>
  </si>
  <si>
    <t>G/TBT/N/MEX/352</t>
  </si>
  <si>
    <t>G/TBT/N/MEX/353</t>
  </si>
  <si>
    <t>G/TBT/N/MEX/354</t>
  </si>
  <si>
    <t>G/TBT/N/UGA/612</t>
  </si>
  <si>
    <t>Uganda</t>
  </si>
  <si>
    <r>
      <rPr>
        <sz val="11"/>
        <rFont val="Calibri"/>
      </rPr>
      <t>Food grade material, Food packaging.</t>
    </r>
  </si>
  <si>
    <r>
      <rPr>
        <sz val="11"/>
        <rFont val="Calibri"/>
      </rPr>
      <t xml:space="preserve">55.020 - Packaging and distribution of goods in general; 55.040 - Packaging materials and accessories; </t>
    </r>
  </si>
  <si>
    <t>G/TBT/N/ECU/54/Add.6</t>
  </si>
  <si>
    <t>Ecuador</t>
  </si>
  <si>
    <r>
      <rPr>
        <i/>
        <sz val="11"/>
        <rFont val="Calibri"/>
      </rPr>
      <t>87111000, 87112000, 87113000, 87114000, 87115000, 87119000, 87141100, 87141900</t>
    </r>
  </si>
  <si>
    <r>
      <rPr>
        <sz val="11"/>
        <rFont val="Calibri"/>
      </rPr>
      <t xml:space="preserve">721710 - - Not plated or coated, whether or not polished; 721720 - - Plated or coated with zinc; 731300 - Barbed wire of iron or steel; twisted hoop or single flat wire, barbed or not, and loosely twisted double wire, of a kind used for fencing, of iron or steel.; 731431 - -- Plated or coated with zinc; 731441 - -- Plated or coated with zinc; 731700 - Nails, tacks, drawing pins, corrugated nails, staples (other than those of heading 83.05) and similar articles, of iron or steel, whether or not with heads of other material, but excluding such articles with heads of copper.; 871110 - - With reciprocating internal combustion piston engine of a cylinder capacity not exceeding 50 cc; 871120 - - With reciprocating internal combustion piston engine of a cylinder capacity exceeding 50 cc but not exceeding 250 cc; 871130 - - With reciprocating internal combustion piston engine of a cylinder capacity exceeding 250 cc but not exceeding 500 cc; 871140 - - With reciprocating internal combustion piston engine of a cylinder capacity exceeding 500 cc but not exceeding 800 cc; 871150 - - With reciprocating internal combustion piston engine of a cylinder capacity exceeding 800 cc; 871190 - - Other; 871411 - -- Saddles; 871419 - -- Other; </t>
    </r>
    <r>
      <rPr>
        <sz val="11"/>
        <color rgb="FF000000"/>
        <rFont val="Calibri"/>
      </rPr>
      <t xml:space="preserve">
</t>
    </r>
    <r>
      <rPr>
        <i/>
        <sz val="11"/>
        <color rgb="FF000000"/>
        <rFont val="Calibri"/>
      </rPr>
      <t xml:space="preserve">871411 - -- Saddles; 871130 - - With reciprocating internal combustion piston engine of a cylinder capacity exceeding 250 cc but not exceeding 500 cc; 871150 - - With reciprocating internal combustion piston engine of a cylinder capacity exceeding 800 cc; 871120 - - With reciprocating internal combustion piston engine of a cylinder capacity exceeding 50 cc but not exceeding 250 cc; 871140 - - With reciprocating internal combustion piston engine of a cylinder capacity exceeding 500 cc but not exceeding 800 cc; 871190 - - Other; 871419 - -- Other; 871110 - - With reciprocating internal combustion piston engine of a cylinder capacity not exceeding 50 cc; </t>
    </r>
  </si>
  <si>
    <t>G/TBT/N/JPN/549</t>
  </si>
  <si>
    <r>
      <rPr>
        <sz val="11"/>
        <rFont val="Calibri"/>
      </rPr>
      <t>700MHz bands intelligent transport system</t>
    </r>
  </si>
  <si>
    <t>G/TBT/N/COL/222/Add.1</t>
  </si>
  <si>
    <r>
      <rPr>
        <i/>
        <sz val="11"/>
        <rFont val="Calibri"/>
      </rPr>
      <t>Low-alloy corrugated bars and rods (7213.10.00.00 and 7214.20.00.00) ;</t>
    </r>
  </si>
  <si>
    <r>
      <rPr>
        <sz val="11"/>
        <rFont val="Calibri"/>
      </rPr>
      <t xml:space="preserve">7213 - Bars and rods, hot-rolled, in irregularly wound coils, of iron or non-alloy steel.; 7214 - Other bars and rods of iron or non-alloy steel, not further worked than forged, hot-rolled, hot-drawn or hot-extruded, but including those twisted after rolling.; </t>
    </r>
    <r>
      <rPr>
        <sz val="11"/>
        <color rgb="FF000000"/>
        <rFont val="Calibri"/>
      </rPr>
      <t xml:space="preserve">
</t>
    </r>
    <r>
      <rPr>
        <i/>
        <sz val="11"/>
        <color rgb="FF000000"/>
        <rFont val="Calibri"/>
      </rPr>
      <t xml:space="preserve">7214 - Other bars and rods of iron or non-alloy steel, not further worked than forged, hot-rolled, hot-drawn or hot-extruded, but including those twisted after rolling.; 7213 - Bars and rods, hot-rolled, in irregularly wound coils, of iron or non-alloy steel.; </t>
    </r>
  </si>
  <si>
    <t>G/TBT/N/CAN/517/Add.1</t>
  </si>
  <si>
    <r>
      <rPr>
        <i/>
        <sz val="11"/>
        <rFont val="Calibri"/>
      </rPr>
      <t>Fresh and frozen raw ground beef products  (ICS Codes: 67.120.10)</t>
    </r>
  </si>
  <si>
    <r>
      <rPr>
        <i/>
        <sz val="11"/>
        <rFont val="Calibri"/>
      </rPr>
      <t xml:space="preserve">67.120.10 - Meat and meat products; </t>
    </r>
  </si>
  <si>
    <t>G/TBT/N/CAN/464/Add.1</t>
  </si>
  <si>
    <r>
      <rPr>
        <i/>
        <sz val="11"/>
        <rFont val="Calibri"/>
      </rPr>
      <t>The salts of the following 14 substances: apomorphine, cyprenorphine, narcotine, papaverine, carbamethidine, oxpheneridine, ethoheptazine, metethoheptazine, metheptazine, dextromethorphan, dextrorphan, levallorphan, levargorphan, and cyclazocine (ICS: 11.120)</t>
    </r>
  </si>
  <si>
    <t>G/TBT/N/CAN/463/Add.1</t>
  </si>
  <si>
    <r>
      <rPr>
        <i/>
        <sz val="11"/>
        <rFont val="Calibri"/>
      </rPr>
      <t>Barbituric Acid, Naloxegol and its salts, Methylnaltrexone and its salts, the salts of Naloxone, Naltrexone and Nalmefene and Catha edulis Forsk, its preparations, derivatives, alkaloids and salts including Cathine and Cathinone and its salts (ICS: 11.120)</t>
    </r>
  </si>
  <si>
    <t>G/TBT/N/RUS/82</t>
  </si>
  <si>
    <t>Russian Federation</t>
  </si>
  <si>
    <r>
      <rPr>
        <sz val="11"/>
        <rFont val="Calibri"/>
      </rPr>
      <t>Milk and dairy products</t>
    </r>
  </si>
  <si>
    <t>G/TBT/N/JPN/548</t>
  </si>
  <si>
    <r>
      <rPr>
        <sz val="11"/>
        <rFont val="Calibri"/>
      </rPr>
      <t>Substances with probable effects on the central nervous system</t>
    </r>
  </si>
  <si>
    <t>G/TBT/N/MEX/301/Add.2</t>
  </si>
  <si>
    <r>
      <rPr>
        <i/>
        <sz val="11"/>
        <rFont val="Calibri"/>
      </rPr>
      <t>Alcoholic beverages, mezcal (HS heading 2208.90.05; ICS 67.160.10)  ;</t>
    </r>
  </si>
  <si>
    <r>
      <rPr>
        <sz val="11"/>
        <rFont val="Calibri"/>
      </rPr>
      <t xml:space="preserve">220890 - - Other; </t>
    </r>
    <r>
      <rPr>
        <sz val="11"/>
        <color rgb="FF000000"/>
        <rFont val="Calibri"/>
      </rPr>
      <t xml:space="preserve">
</t>
    </r>
    <r>
      <rPr>
        <i/>
        <sz val="11"/>
        <color rgb="FF000000"/>
        <rFont val="Calibri"/>
      </rPr>
      <t xml:space="preserve">220890 - - Other; </t>
    </r>
  </si>
  <si>
    <r>
      <rPr>
        <i/>
        <sz val="11"/>
        <rFont val="Calibri"/>
      </rPr>
      <t xml:space="preserve">67.160 - Beverages; </t>
    </r>
  </si>
  <si>
    <t>G/TBT/N/MEX/222/Add.3</t>
  </si>
  <si>
    <t>G/TBT/N/MEX/279/Add.1</t>
  </si>
  <si>
    <r>
      <rPr>
        <sz val="11"/>
        <rFont val="Calibri"/>
      </rPr>
      <t xml:space="preserve">87 - Vehicles other than railway or tramway rolling- stock, and parts and accessories thereof; </t>
    </r>
    <r>
      <rPr>
        <sz val="11"/>
        <color rgb="FF000000"/>
        <rFont val="Calibri"/>
      </rPr>
      <t xml:space="preserve">
</t>
    </r>
    <r>
      <rPr>
        <i/>
        <sz val="11"/>
        <color rgb="FF000000"/>
        <rFont val="Calibri"/>
      </rPr>
      <t xml:space="preserve">87 - Vehicles other than railway or tramway rolling- stock, and parts and accessories thereof; </t>
    </r>
  </si>
  <si>
    <t>G/TBT/N/BRA/708</t>
  </si>
  <si>
    <t>Brazil</t>
  </si>
  <si>
    <r>
      <rPr>
        <sz val="11"/>
        <rFont val="Calibri"/>
      </rPr>
      <t>Water for pharmaceutical use</t>
    </r>
  </si>
  <si>
    <t>G/TBT/N/USA/1276</t>
  </si>
  <si>
    <r>
      <rPr>
        <sz val="11"/>
        <rFont val="Calibri"/>
      </rPr>
      <t>Chemical substances</t>
    </r>
  </si>
  <si>
    <r>
      <rPr>
        <sz val="11"/>
        <rFont val="Calibri"/>
      </rPr>
      <t xml:space="preserve">13.020 - Environmental protection; 71.100 - Products of the chemical industry; </t>
    </r>
  </si>
  <si>
    <t>G/TBT/N/USA/1278</t>
  </si>
  <si>
    <r>
      <rPr>
        <sz val="11"/>
        <rFont val="Calibri"/>
      </rPr>
      <t>Commercial harbor craft</t>
    </r>
  </si>
  <si>
    <r>
      <rPr>
        <sz val="11"/>
        <rFont val="Calibri"/>
      </rPr>
      <t xml:space="preserve">13.040 - Air quality; 47.020 - Shipbuilding and marine structures in general; </t>
    </r>
  </si>
  <si>
    <t>G/TBT/N/USA/1275</t>
  </si>
  <si>
    <r>
      <rPr>
        <sz val="11"/>
        <rFont val="Calibri"/>
      </rPr>
      <t>Low-rise residential buildings, energy efficiency</t>
    </r>
  </si>
  <si>
    <r>
      <rPr>
        <sz val="11"/>
        <rFont val="Calibri"/>
      </rPr>
      <t xml:space="preserve">13.020 - Environmental protection; 91.040 - Buildings; </t>
    </r>
  </si>
  <si>
    <t>G/TBT/N/USA/1279</t>
  </si>
  <si>
    <r>
      <rPr>
        <sz val="11"/>
        <rFont val="Calibri"/>
      </rPr>
      <t>Diesel-fueled transport refrigeration units</t>
    </r>
  </si>
  <si>
    <r>
      <rPr>
        <sz val="11"/>
        <rFont val="Calibri"/>
      </rPr>
      <t xml:space="preserve">13.040 - Air quality; 43.080 - Commercial vehicles; 43.160 - Special purpose vehicles; </t>
    </r>
  </si>
  <si>
    <t>G/TBT/N/USA/1277</t>
  </si>
  <si>
    <t>G/TBT/N/TZA/75</t>
  </si>
  <si>
    <t>Tanzania</t>
  </si>
  <si>
    <r>
      <rPr>
        <sz val="11"/>
        <rFont val="Calibri"/>
      </rPr>
      <t>Oilseeds (ICS: 67.200)</t>
    </r>
  </si>
  <si>
    <r>
      <rPr>
        <sz val="11"/>
        <rFont val="Calibri"/>
      </rPr>
      <t xml:space="preserve">15 - Animal or vegetable fats and oils and their cleavage products; prepared edible fats; animal or vegetable waxes; </t>
    </r>
  </si>
  <si>
    <r>
      <rPr>
        <sz val="11"/>
        <rFont val="Calibri"/>
      </rPr>
      <t xml:space="preserve">67.200 - Edible oils and fats. Oilseeds; </t>
    </r>
  </si>
  <si>
    <t>G/TBT/N/TZA/77</t>
  </si>
  <si>
    <t>G/TBT/N/TZA/76</t>
  </si>
  <si>
    <t>G/TBT/N/ECU/331</t>
  </si>
  <si>
    <r>
      <rPr>
        <sz val="11"/>
        <rFont val="Calibri"/>
      </rPr>
      <t xml:space="preserve">330510 - - Shampoos; </t>
    </r>
  </si>
  <si>
    <t>G/TBT/N/CHN/1198</t>
  </si>
  <si>
    <t>China</t>
  </si>
  <si>
    <r>
      <rPr>
        <sz val="11"/>
        <rFont val="Calibri"/>
      </rPr>
      <t>Biological products</t>
    </r>
  </si>
  <si>
    <r>
      <rPr>
        <sz val="11"/>
        <rFont val="Calibri"/>
      </rPr>
      <t xml:space="preserve">11.120.10 - Medicaments; </t>
    </r>
  </si>
  <si>
    <t>G/TBT/N/UGA/610</t>
  </si>
  <si>
    <r>
      <rPr>
        <sz val="11"/>
        <rFont val="Calibri"/>
      </rPr>
      <t>Inorganic foliar fertilizer.</t>
    </r>
  </si>
  <si>
    <r>
      <rPr>
        <sz val="11"/>
        <rFont val="Calibri"/>
      </rPr>
      <t xml:space="preserve">31 - Fertilisers; </t>
    </r>
  </si>
  <si>
    <r>
      <rPr>
        <sz val="11"/>
        <rFont val="Calibri"/>
      </rPr>
      <t xml:space="preserve">65.080 - Fertilizers; </t>
    </r>
  </si>
  <si>
    <t>G/TBT/N/UGA/609</t>
  </si>
  <si>
    <r>
      <rPr>
        <sz val="11"/>
        <rFont val="Calibri"/>
      </rPr>
      <t>Organic fertilizer.</t>
    </r>
  </si>
  <si>
    <r>
      <rPr>
        <sz val="11"/>
        <rFont val="Calibri"/>
      </rPr>
      <t xml:space="preserve">3101 - Animal or vegetable fertilizers, whether or not mixed together or chemically treated; fertilizers produced by the mixing or chemical treatment of animal or vegetable products.; </t>
    </r>
  </si>
  <si>
    <t>G/TBT/N/UGA/611</t>
  </si>
  <si>
    <r>
      <rPr>
        <sz val="11"/>
        <rFont val="Calibri"/>
      </rPr>
      <t>Magnesium sulphate fertilizer.</t>
    </r>
  </si>
  <si>
    <t>G/TBT/N/KAZ/15</t>
  </si>
  <si>
    <t>Kazakhstan</t>
  </si>
  <si>
    <r>
      <rPr>
        <sz val="11"/>
        <rFont val="Calibri"/>
      </rPr>
      <t>Coolants</t>
    </r>
  </si>
  <si>
    <t>G/TBT/N/ISR/942</t>
  </si>
  <si>
    <t>Israel</t>
  </si>
  <si>
    <r>
      <rPr>
        <sz val="11"/>
        <rFont val="Calibri"/>
      </rPr>
      <t>Foodstuffs (HS: Section I to IV, Chapters 1 to 24; ICS: 67.040)</t>
    </r>
  </si>
  <si>
    <r>
      <rPr>
        <sz val="11"/>
        <rFont val="Calibri"/>
      </rPr>
      <t xml:space="preserve">67.040 - Food products in general; </t>
    </r>
  </si>
  <si>
    <t>G/TBT/N/TPKM/250/Add.1</t>
  </si>
  <si>
    <r>
      <rPr>
        <i/>
        <sz val="11"/>
        <rFont val="Calibri"/>
      </rPr>
      <t>Safety footwear and protective footwear (refer to attachment)</t>
    </r>
  </si>
  <si>
    <t>G/TBT/N/IDN/37/Add.3</t>
  </si>
  <si>
    <t>Indonesia</t>
  </si>
  <si>
    <r>
      <rPr>
        <i/>
        <sz val="11"/>
        <rFont val="Calibri"/>
      </rPr>
      <t>Glazed Ceramic – Tableware, Closets and Ceramic Tiles ;
1. Glazed Ceramic - Tableware, SNI 7275:2008, HS: 6911.10.00.00, 6911.90.00.00, 6912.00.00.00,  ;
2. Closets SNI 07-0797-2006,  HS: 6910.10.00.00, 6910.90.00.00 ;
3. Ceramic Tiles : Definition, Classification, Characteristic and Marking SNI/ISO 13006:2010, HS: 6907.10.00.00, 6907.90.00.00, 6908.10.10.00, 6908.90.10.00, 6908.90.90.00</t>
    </r>
  </si>
  <si>
    <r>
      <rPr>
        <sz val="11"/>
        <rFont val="Calibri"/>
      </rPr>
      <t xml:space="preserve">690710 - - Tiles, cubes and similar articles, whether or not rectangular, the largest surface area of which is capable of being enclosed in a square the side of which is less than 7 cm; 690790 - - Other; 690810 - - Tiles, cubes and similar articles, whether or not rectangular, the largest surface area of which is capable of being enclosed in a square the side of which is less than 7 cm; 690890 - - Other; 691010 - - Of porcelain or china; 691200 - Ceramic tableware, kitchenware, other household articles and toilet articles, other than of porcelain or china.; </t>
    </r>
    <r>
      <rPr>
        <sz val="11"/>
        <color rgb="FF000000"/>
        <rFont val="Calibri"/>
      </rPr>
      <t xml:space="preserve">
</t>
    </r>
    <r>
      <rPr>
        <i/>
        <sz val="11"/>
        <color rgb="FF000000"/>
        <rFont val="Calibri"/>
      </rPr>
      <t xml:space="preserve">691200 - Ceramic tableware, kitchenware, other household articles and toilet articles, other than of porcelain or china.; 690890 - - Other; 691090 - - Other; 690710 - - Tiles, cubes and similar articles, whether or not rectangular, the largest surface area of which is capable of being enclosed in a square the side of which is less than 7 cm; 691110 - - Tableware and kitchenware; 691010 - - Of porcelain or china; 691190 - - Other; 690810 - - Tiles, cubes and similar articles, whether or not rectangular, the largest surface area of which is capable of being enclosed in a square the side of which is less than 7 cm; 690790 - - Other; </t>
    </r>
  </si>
  <si>
    <t>G/TBT/N/KOR/682/Add.1</t>
  </si>
  <si>
    <t>Korea, Republic of</t>
  </si>
  <si>
    <r>
      <rPr>
        <i/>
        <sz val="11"/>
        <rFont val="Calibri"/>
      </rPr>
      <t>Foods, livestock products</t>
    </r>
  </si>
  <si>
    <t>G/TBT/N/USA/1256/Add.1</t>
  </si>
  <si>
    <r>
      <rPr>
        <i/>
        <sz val="11"/>
        <rFont val="Calibri"/>
      </rPr>
      <t>Enhanced flight vision systems</t>
    </r>
  </si>
  <si>
    <r>
      <rPr>
        <i/>
        <sz val="11"/>
        <rFont val="Calibri"/>
      </rPr>
      <t xml:space="preserve">49.090 - On-board equipment and instruments; </t>
    </r>
  </si>
  <si>
    <t>G/TBT/N/USA/1243/Add.1</t>
  </si>
  <si>
    <r>
      <rPr>
        <i/>
        <sz val="11"/>
        <rFont val="Calibri"/>
      </rPr>
      <t>Passenger equipment safety standards</t>
    </r>
  </si>
  <si>
    <r>
      <rPr>
        <i/>
        <sz val="11"/>
        <rFont val="Calibri"/>
      </rPr>
      <t xml:space="preserve">03.220 - Transport; 13.340 - Protective equipment; </t>
    </r>
  </si>
  <si>
    <t>G/TBT/N/USA/1259/Add.1</t>
  </si>
  <si>
    <r>
      <rPr>
        <i/>
        <sz val="11"/>
        <rFont val="Calibri"/>
      </rPr>
      <t>Venison</t>
    </r>
  </si>
  <si>
    <r>
      <rPr>
        <i/>
        <sz val="11"/>
        <rFont val="Calibri"/>
      </rPr>
      <t xml:space="preserve">67.120 - Meat, meat products and other animal produce; </t>
    </r>
  </si>
  <si>
    <t>G/TBT/N/USA/1262/Add.1</t>
  </si>
  <si>
    <r>
      <rPr>
        <i/>
        <sz val="11"/>
        <rFont val="Calibri"/>
      </rPr>
      <t>Organic food</t>
    </r>
  </si>
  <si>
    <r>
      <rPr>
        <i/>
        <sz val="11"/>
        <rFont val="Calibri"/>
      </rPr>
      <t xml:space="preserve">67.040 - Food products in general; </t>
    </r>
  </si>
  <si>
    <t>G/TBT/N/USA/1116/Add.4</t>
  </si>
  <si>
    <t>G/TBT/N/USA/1264/Add.1</t>
  </si>
  <si>
    <r>
      <rPr>
        <i/>
        <sz val="11"/>
        <rFont val="Calibri"/>
      </rPr>
      <t>Meat and poultry products</t>
    </r>
  </si>
  <si>
    <t>G/TBT/N/SLV/192/Add.1</t>
  </si>
  <si>
    <t>El Salvador</t>
  </si>
  <si>
    <t>G/TBT/N/COL/213/Add.1</t>
  </si>
  <si>
    <r>
      <rPr>
        <i/>
        <sz val="11"/>
        <rFont val="Calibri"/>
      </rPr>
      <t>Anhydrous fuel ethanol and denatured anhydrous fuel ethanol ;</t>
    </r>
  </si>
  <si>
    <t>G/TBT/N/EU/457</t>
  </si>
  <si>
    <r>
      <rPr>
        <sz val="11"/>
        <rFont val="Calibri"/>
      </rPr>
      <t>Food</t>
    </r>
  </si>
  <si>
    <t>G/TBT/N/CAN/518</t>
  </si>
  <si>
    <t>G/TBT/N/CHL/392</t>
  </si>
  <si>
    <r>
      <rPr>
        <sz val="11"/>
        <rFont val="Calibri"/>
      </rPr>
      <t>Dirección General de Relaciones Económicas Internacionales - Ministerio de Relaciones Exteriores</t>
    </r>
  </si>
  <si>
    <t>G/TBT/N/CHL/391</t>
  </si>
  <si>
    <t>G/TBT/N/CHL/390</t>
  </si>
  <si>
    <t>G/TBT/N/CHL/388</t>
  </si>
  <si>
    <t>G/TBT/N/CHL/389</t>
  </si>
  <si>
    <t>G/TBT/N/BRA/706</t>
  </si>
  <si>
    <r>
      <rPr>
        <sz val="11"/>
        <rFont val="Calibri"/>
      </rPr>
      <t>Ceiling fans (HS: 841451)</t>
    </r>
  </si>
  <si>
    <r>
      <rPr>
        <sz val="11"/>
        <rFont val="Calibri"/>
      </rPr>
      <t xml:space="preserve">841451 - -- Table, floor, wall, window, ceiling or roof fans, with a self-contained electric motor of an output not exceeding 125 W; </t>
    </r>
  </si>
  <si>
    <t>G/TBT/N/BRA/707</t>
  </si>
  <si>
    <r>
      <rPr>
        <sz val="11"/>
        <rFont val="Calibri"/>
      </rPr>
      <t>Medicines</t>
    </r>
  </si>
  <si>
    <r>
      <rPr>
        <sz val="11"/>
        <rFont val="Calibri"/>
      </rPr>
      <t xml:space="preserve">30 - Pharmaceutical products; </t>
    </r>
  </si>
  <si>
    <t>G/TBT/N/ARG/317</t>
  </si>
  <si>
    <t>G/TBT/N/ARG/316</t>
  </si>
  <si>
    <t>G/TBT/N/ECU/330</t>
  </si>
  <si>
    <r>
      <rPr>
        <sz val="11"/>
        <rFont val="Calibri"/>
      </rPr>
      <t xml:space="preserve">8528 - Reception apparatus for television, whether or not incorporating radio- Broadcast receivers or sound or video recording or reproducing apparatus; video monitors and video projectors.; </t>
    </r>
  </si>
  <si>
    <t>G/TBT/N/JPN/547</t>
  </si>
  <si>
    <r>
      <rPr>
        <sz val="11"/>
        <rFont val="Calibri"/>
      </rPr>
      <t xml:space="preserve">8711 - Motorcycles (including mopeds) and cycles fitted with an auxiliary motor, with or without side-cars; side-cars.; </t>
    </r>
  </si>
  <si>
    <t>G/TBT/N/ECU/11/Add.6</t>
  </si>
  <si>
    <r>
      <rPr>
        <i/>
        <sz val="11"/>
        <rFont val="Calibri"/>
      </rPr>
      <t>HS 7214.20.00 and 7221.00.00</t>
    </r>
  </si>
  <si>
    <r>
      <rPr>
        <sz val="11"/>
        <rFont val="Calibri"/>
      </rPr>
      <t xml:space="preserve">4011 - New pneumatic tyres, of rubber.; 4012 - Retreaded or used pneumatic tyres of rubber; solid or cushion tyres, tyre treads and tyre flaps, of rubber.; </t>
    </r>
    <r>
      <rPr>
        <sz val="11"/>
        <color rgb="FF000000"/>
        <rFont val="Calibri"/>
      </rPr>
      <t xml:space="preserve">
</t>
    </r>
    <r>
      <rPr>
        <i/>
        <sz val="11"/>
        <color rgb="FF000000"/>
        <rFont val="Calibri"/>
      </rPr>
      <t xml:space="preserve">722100 - Bars and rods, hot-rolled, in irregularly wound coils, of stainless steel.; 721420 - - Containing indentations, ribs, grooves or other deformations produced during the rolling process or twisted after rolling; </t>
    </r>
  </si>
  <si>
    <r>
      <rPr>
        <sz val="11"/>
        <rFont val="Calibri"/>
      </rPr>
      <t xml:space="preserve">721420 - - Containing indentations, ribs, grooves or other deformations produced during the rolling process or twisted after rolling; 722100 - Bars and rods, hot-rolled, in irregularly wound coils, of stainless steel.; </t>
    </r>
    <r>
      <rPr>
        <sz val="11"/>
        <color rgb="FF000000"/>
        <rFont val="Calibri"/>
      </rPr>
      <t xml:space="preserve">
</t>
    </r>
    <r>
      <rPr>
        <i/>
        <sz val="11"/>
        <color rgb="FF000000"/>
        <rFont val="Calibri"/>
      </rPr>
      <t xml:space="preserve">721420 - - Containing indentations, ribs, grooves or other deformations produced during the rolling process or twisted after rolling; 722100 - Bars and rods, hot-rolled, in irregularly wound coils, of stainless steel.; </t>
    </r>
  </si>
  <si>
    <t>G/TBT/N/BRA/325/Rev.1/Add.1</t>
  </si>
  <si>
    <r>
      <rPr>
        <i/>
        <sz val="11"/>
        <rFont val="Calibri"/>
      </rPr>
      <t>Cashew Chestnut Almonds (HS: 080130).</t>
    </r>
  </si>
  <si>
    <t>G/TBT/N/CHL/347/Add.1</t>
  </si>
  <si>
    <r>
      <rPr>
        <i/>
        <sz val="11"/>
        <rFont val="Calibri"/>
      </rPr>
      <t>Lighters ;</t>
    </r>
  </si>
  <si>
    <t>G/TBT/N/CHL/362/Add.1</t>
  </si>
  <si>
    <r>
      <rPr>
        <i/>
        <sz val="11"/>
        <rFont val="Calibri"/>
      </rPr>
      <t>Medidores de energía eléctrica activa de corriente alterna clases 1 y 2 (concentradores de medición)</t>
    </r>
  </si>
  <si>
    <t>G/TBT/N/CHL/364/Add.1</t>
  </si>
  <si>
    <r>
      <rPr>
        <i/>
        <sz val="11"/>
        <rFont val="Calibri"/>
      </rPr>
      <t>Diaphragm gas meters with battery-powered totalizers ;</t>
    </r>
  </si>
  <si>
    <t>G/TBT/N/CHL/383/Add.1</t>
  </si>
  <si>
    <t>G/TBT/N/TZA/73</t>
  </si>
  <si>
    <r>
      <rPr>
        <sz val="11"/>
        <rFont val="Calibri"/>
      </rPr>
      <t>Labelling (ICS:01.080.01)</t>
    </r>
  </si>
  <si>
    <r>
      <rPr>
        <sz val="11"/>
        <rFont val="Calibri"/>
      </rPr>
      <t xml:space="preserve">01.080.01 - Graphical symbols in general; </t>
    </r>
  </si>
  <si>
    <t>G/TBT/N/TZA/74</t>
  </si>
  <si>
    <r>
      <rPr>
        <sz val="11"/>
        <rFont val="Calibri"/>
      </rPr>
      <t>Clothes (ICS: 61.020)</t>
    </r>
  </si>
  <si>
    <r>
      <rPr>
        <sz val="11"/>
        <rFont val="Calibri"/>
      </rPr>
      <t xml:space="preserve">61.020 - Clothes; </t>
    </r>
  </si>
  <si>
    <t>G/TBT/N/TZA/71</t>
  </si>
  <si>
    <r>
      <rPr>
        <sz val="11"/>
        <rFont val="Calibri"/>
      </rPr>
      <t>Cheese (ICS: 67.100.30)</t>
    </r>
  </si>
  <si>
    <r>
      <rPr>
        <sz val="11"/>
        <rFont val="Calibri"/>
      </rPr>
      <t xml:space="preserve">67.100.30 - Cheese; </t>
    </r>
  </si>
  <si>
    <t>G/TBT/N/TZA/72</t>
  </si>
  <si>
    <t>G/TBT/N/TZA/67</t>
  </si>
  <si>
    <r>
      <rPr>
        <sz val="11"/>
        <rFont val="Calibri"/>
      </rPr>
      <t>Pharmaceutical (ICS: 11.120.01)</t>
    </r>
  </si>
  <si>
    <r>
      <rPr>
        <sz val="11"/>
        <rFont val="Calibri"/>
      </rPr>
      <t xml:space="preserve">11.120.01 - Pharmaceutics in general; </t>
    </r>
  </si>
  <si>
    <t>G/TBT/N/TZA/64</t>
  </si>
  <si>
    <r>
      <rPr>
        <sz val="11"/>
        <rFont val="Calibri"/>
      </rPr>
      <t>Animal feed stuff (ICS: 65.120)</t>
    </r>
  </si>
  <si>
    <r>
      <rPr>
        <sz val="11"/>
        <rFont val="Calibri"/>
      </rPr>
      <t xml:space="preserve">65.120 - Animal feeding stuffs; </t>
    </r>
  </si>
  <si>
    <t>G/TBT/N/TZA/69</t>
  </si>
  <si>
    <t>G/TBT/N/TZA/65</t>
  </si>
  <si>
    <t>G/TBT/N/TZA/66</t>
  </si>
  <si>
    <t>G/TBT/N/USA/1274</t>
  </si>
  <si>
    <r>
      <rPr>
        <sz val="11"/>
        <rFont val="Calibri"/>
      </rPr>
      <t>Malt beverages</t>
    </r>
  </si>
  <si>
    <r>
      <rPr>
        <sz val="11"/>
        <rFont val="Calibri"/>
      </rPr>
      <t xml:space="preserve">2203 - Beer made from malt.; </t>
    </r>
  </si>
  <si>
    <r>
      <rPr>
        <sz val="11"/>
        <rFont val="Calibri"/>
      </rPr>
      <t xml:space="preserve">67.160 - Beverages; </t>
    </r>
  </si>
  <si>
    <t>G/TBT/N/BRA/701/Add.1</t>
  </si>
  <si>
    <r>
      <rPr>
        <sz val="11"/>
        <rFont val="Calibri"/>
      </rPr>
      <t xml:space="preserve">0303 - Fish, frozen, excluding fish fillets and other fish meat of heading 03.04.; 0304 - Fish fillets and other fish meat (whether or not minced), fresh, chilled or frozen.; </t>
    </r>
    <r>
      <rPr>
        <sz val="11"/>
        <color rgb="FF000000"/>
        <rFont val="Calibri"/>
      </rPr>
      <t xml:space="preserve">
</t>
    </r>
    <r>
      <rPr>
        <i/>
        <sz val="11"/>
        <color rgb="FF000000"/>
        <rFont val="Calibri"/>
      </rPr>
      <t xml:space="preserve">0304 - Fish fillets and other fish meat (whether or not minced), fresh, chilled or frozen.; 0303 - Fish, frozen, excluding fish fillets and other fish meat of heading 03.04.; </t>
    </r>
  </si>
  <si>
    <t>G/TBT/N/BRA/562/Add.1</t>
  </si>
  <si>
    <r>
      <rPr>
        <i/>
        <sz val="11"/>
        <rFont val="Calibri"/>
      </rPr>
      <t>Other electric lamps</t>
    </r>
  </si>
  <si>
    <r>
      <rPr>
        <sz val="11"/>
        <rFont val="Calibri"/>
      </rPr>
      <t xml:space="preserve">940540 - - Other electric lamps and lighting fittings; </t>
    </r>
    <r>
      <rPr>
        <sz val="11"/>
        <color rgb="FF000000"/>
        <rFont val="Calibri"/>
      </rPr>
      <t xml:space="preserve">
</t>
    </r>
    <r>
      <rPr>
        <i/>
        <sz val="11"/>
        <color rgb="FF000000"/>
        <rFont val="Calibri"/>
      </rPr>
      <t xml:space="preserve">940540 - - Other electric lamps and lighting fittings; </t>
    </r>
  </si>
  <si>
    <t>G/TBT/N/EU/456</t>
  </si>
  <si>
    <r>
      <rPr>
        <sz val="11"/>
        <rFont val="Calibri"/>
      </rPr>
      <t>D4 and D5 in wash-off cosmetic products in a concentration equal to or greater than 0.1% by weight of either substance</t>
    </r>
  </si>
  <si>
    <t>G/TBT/N/TPKM/245/Add.1</t>
  </si>
  <si>
    <r>
      <rPr>
        <i/>
        <sz val="11"/>
        <rFont val="Calibri"/>
      </rPr>
      <t>Bicycles for young children (refer to attachment)</t>
    </r>
  </si>
  <si>
    <r>
      <rPr>
        <i/>
        <sz val="11"/>
        <rFont val="Calibri"/>
      </rPr>
      <t xml:space="preserve">8712 - Bicycles and other cycles (including delivery tricycles), not motorized.; </t>
    </r>
  </si>
  <si>
    <t>G/TBT/N/MNG/7</t>
  </si>
  <si>
    <t>Mongolia</t>
  </si>
  <si>
    <r>
      <rPr>
        <sz val="11"/>
        <rFont val="Calibri"/>
      </rPr>
      <t>All products</t>
    </r>
  </si>
  <si>
    <t>G/TBT/N/TZA/70</t>
  </si>
  <si>
    <r>
      <rPr>
        <sz val="11"/>
        <rFont val="Calibri"/>
      </rPr>
      <t>Cheese (67.100.30)</t>
    </r>
  </si>
  <si>
    <t>G/TBT/N/TZA/68</t>
  </si>
  <si>
    <t>G/TBT/N/USA/1232/Add.1</t>
  </si>
  <si>
    <r>
      <rPr>
        <i/>
        <sz val="11"/>
        <rFont val="Calibri"/>
      </rPr>
      <t>Small battery chargers</t>
    </r>
  </si>
  <si>
    <r>
      <rPr>
        <i/>
        <sz val="11"/>
        <rFont val="Calibri"/>
      </rPr>
      <t xml:space="preserve">13.020 - Environmental protection; 97.030 - Domestic electrical appliances in general; </t>
    </r>
  </si>
  <si>
    <t>G/TBT/N/USA/1118/Add.3</t>
  </si>
  <si>
    <r>
      <rPr>
        <i/>
        <sz val="11"/>
        <rFont val="Calibri"/>
      </rPr>
      <t>Organic livestock and poultry</t>
    </r>
  </si>
  <si>
    <r>
      <rPr>
        <i/>
        <sz val="11"/>
        <rFont val="Calibri"/>
      </rPr>
      <t xml:space="preserve">65.020 - Farming and forestry; </t>
    </r>
  </si>
  <si>
    <t>G/TBT/N/USA/1247/Add.1</t>
  </si>
  <si>
    <r>
      <rPr>
        <i/>
        <sz val="11"/>
        <rFont val="Calibri"/>
      </rPr>
      <t>Trichloroethylene</t>
    </r>
  </si>
  <si>
    <t>G/TBT/N/USA/1270/Add.1</t>
  </si>
  <si>
    <r>
      <rPr>
        <i/>
        <sz val="11"/>
        <rFont val="Calibri"/>
      </rPr>
      <t>Trichloroethylene (TCE)</t>
    </r>
  </si>
  <si>
    <r>
      <rPr>
        <i/>
        <sz val="11"/>
        <rFont val="Calibri"/>
      </rPr>
      <t xml:space="preserve">290322 - -- Trichloroethylene; </t>
    </r>
  </si>
  <si>
    <t>G/TBT/N/PER/69/Add.1</t>
  </si>
  <si>
    <t>Peru</t>
  </si>
  <si>
    <r>
      <rPr>
        <sz val="11"/>
        <rFont val="Calibri"/>
      </rPr>
      <t xml:space="preserve">30 - Pharmaceutical products; </t>
    </r>
    <r>
      <rPr>
        <sz val="11"/>
        <color rgb="FF000000"/>
        <rFont val="Calibri"/>
      </rPr>
      <t xml:space="preserve">
</t>
    </r>
    <r>
      <rPr>
        <i/>
        <sz val="11"/>
        <color rgb="FF000000"/>
        <rFont val="Calibri"/>
      </rPr>
      <t xml:space="preserve">30 - Pharmaceutical products; </t>
    </r>
  </si>
  <si>
    <t>G/TBT/N/PER/70/Add.1</t>
  </si>
  <si>
    <t>G/TBT/N/CHN/262/Rev.1</t>
  </si>
  <si>
    <r>
      <rPr>
        <sz val="11"/>
        <rFont val="Calibri"/>
      </rPr>
      <t>Vehicle of category M2 or M3</t>
    </r>
  </si>
  <si>
    <r>
      <rPr>
        <sz val="11"/>
        <rFont val="Calibri"/>
      </rPr>
      <t xml:space="preserve">8701 - Tractors (other than tractors of heading 87.09).; 8702 - Motor vehicles for the transport of ten or more persons, including the driver.; 8703 - Motor cars and other motor vehicles principally designed for the transport of persons (other than those of heading 87.02), including station wagons and racing cars.; 8704 - Motor vehicles for the transport of goods.; 8705 - Special purpose motor vehicles, other than those principally designed for the transport of persons or goods (for example, breakdown lorries (wreckers), crane lorries (mobile cranes), fire fighting vehicles, concrete mixer lorries (concrete-mixers), road sweeper lorries (road sweepers), spraying lorries (spraying vehicles), mobile workshops, mobile radiological units).; 8706 - Chassis fitted with engines, for the motor vehicles of headings 87.01 to 87.05.; 8707 - Bodies (including cabs), for the motor vehicles of headings 87.01 to 87.05.; 8708 - Parts and accessories of the motor vehicles of headings 87.01 to 87.05.; 8709 - Works trucks, self-propelled, not fitted with lifting or handling equipment, of the type used in factories, warehouses, dock areas or airports for short distance transport of goods; tractors of the type used on railway station platforms; parts of the foregoing vehicles.; </t>
    </r>
  </si>
  <si>
    <r>
      <rPr>
        <sz val="11"/>
        <rFont val="Calibri"/>
      </rPr>
      <t xml:space="preserve">43.020 - Road vehicles in general; </t>
    </r>
  </si>
  <si>
    <t>G/TBT/N/IND/57</t>
  </si>
  <si>
    <t>India</t>
  </si>
  <si>
    <r>
      <rPr>
        <sz val="11"/>
        <rFont val="Calibri"/>
      </rPr>
      <t>Omission of provision from 2.10.6(1) Beverages Non - Alcoholic-Carbonated, for declaration of added sugar.</t>
    </r>
  </si>
  <si>
    <t>G/TBT/N/CHN/1197</t>
  </si>
  <si>
    <r>
      <rPr>
        <sz val="11"/>
        <rFont val="Calibri"/>
      </rPr>
      <t>Ship</t>
    </r>
  </si>
  <si>
    <r>
      <rPr>
        <sz val="11"/>
        <rFont val="Calibri"/>
      </rPr>
      <t xml:space="preserve">8901 - Cruise ships, excursion boats, ferry-boats, cargo ships, barges and similar vessels for the transport of persons or goods.; </t>
    </r>
  </si>
  <si>
    <r>
      <rPr>
        <sz val="11"/>
        <rFont val="Calibri"/>
      </rPr>
      <t xml:space="preserve">47.020 - Shipbuilding and marine structures in general; </t>
    </r>
  </si>
  <si>
    <t>G/TBT/N/USA/1033/Add.5</t>
  </si>
  <si>
    <r>
      <rPr>
        <sz val="11"/>
        <rFont val="Calibri"/>
      </rPr>
      <t>-</t>
    </r>
    <r>
      <rPr>
        <sz val="11"/>
        <color rgb="FF000000"/>
        <rFont val="Calibri"/>
      </rPr>
      <t xml:space="preserve">
</t>
    </r>
    <r>
      <rPr>
        <i/>
        <sz val="11"/>
        <color rgb="FF000000"/>
        <rFont val="Calibri"/>
      </rPr>
      <t>Proximity detection systems</t>
    </r>
  </si>
  <si>
    <r>
      <rPr>
        <i/>
        <sz val="11"/>
        <rFont val="Calibri"/>
      </rPr>
      <t xml:space="preserve">73.100 - Mining equipment; </t>
    </r>
  </si>
  <si>
    <t>G/TBT/N/USA/777/Add.3</t>
  </si>
  <si>
    <r>
      <rPr>
        <sz val="11"/>
        <rFont val="Calibri"/>
      </rPr>
      <t>-</t>
    </r>
    <r>
      <rPr>
        <sz val="11"/>
        <color rgb="FF000000"/>
        <rFont val="Calibri"/>
      </rPr>
      <t xml:space="preserve">
</t>
    </r>
    <r>
      <rPr>
        <i/>
        <sz val="11"/>
        <color rgb="FF000000"/>
        <rFont val="Calibri"/>
      </rPr>
      <t>Hybrid and electric vehicles (ICS 49.040, 40.120)</t>
    </r>
  </si>
  <si>
    <r>
      <rPr>
        <i/>
        <sz val="11"/>
        <rFont val="Calibri"/>
      </rPr>
      <t xml:space="preserve">49.040 - Coatings and related processes used in aerospace industry; </t>
    </r>
  </si>
  <si>
    <t>G/TBT/N/USA/1144/Add.5</t>
  </si>
  <si>
    <r>
      <rPr>
        <sz val="11"/>
        <rFont val="Calibri"/>
      </rPr>
      <t>-</t>
    </r>
    <r>
      <rPr>
        <sz val="11"/>
        <color rgb="FF000000"/>
        <rFont val="Calibri"/>
      </rPr>
      <t xml:space="preserve">
</t>
    </r>
    <r>
      <rPr>
        <i/>
        <sz val="11"/>
        <color rgb="FF000000"/>
        <rFont val="Calibri"/>
      </rPr>
      <t xml:space="preserve">Chemical bulk storage </t>
    </r>
  </si>
  <si>
    <t>G/TBT/N/USA/1031/Add.4</t>
  </si>
  <si>
    <r>
      <rPr>
        <i/>
        <sz val="11"/>
        <rFont val="Calibri"/>
      </rPr>
      <t>Tobacco products</t>
    </r>
  </si>
  <si>
    <r>
      <rPr>
        <sz val="11"/>
        <rFont val="Calibri"/>
      </rPr>
      <t xml:space="preserve">2402 - Cigars, cheroots, cigarillos and cigarettes, of tobacco or of tobacco substitutes.; </t>
    </r>
    <r>
      <rPr>
        <sz val="11"/>
        <color rgb="FF000000"/>
        <rFont val="Calibri"/>
      </rPr>
      <t xml:space="preserve">
</t>
    </r>
    <r>
      <rPr>
        <i/>
        <sz val="11"/>
        <color rgb="FF000000"/>
        <rFont val="Calibri"/>
      </rPr>
      <t xml:space="preserve">2402 - Cigars, cheroots, cigarillos and cigarettes, of tobacco or of tobacco substitutes.; </t>
    </r>
  </si>
  <si>
    <r>
      <rPr>
        <i/>
        <sz val="11"/>
        <rFont val="Calibri"/>
      </rPr>
      <t xml:space="preserve">65.160 - Tobacco, tobacco products and related equipment; </t>
    </r>
  </si>
  <si>
    <t>G/TBT/N/USA/1269/Add.2</t>
  </si>
  <si>
    <r>
      <rPr>
        <sz val="11"/>
        <rFont val="Calibri"/>
      </rPr>
      <t>-</t>
    </r>
    <r>
      <rPr>
        <sz val="11"/>
        <color rgb="FF000000"/>
        <rFont val="Calibri"/>
      </rPr>
      <t xml:space="preserve">
</t>
    </r>
    <r>
      <rPr>
        <i/>
        <sz val="11"/>
        <color rgb="FF000000"/>
        <rFont val="Calibri"/>
      </rPr>
      <t>Real-time text (RTT)</t>
    </r>
  </si>
  <si>
    <r>
      <rPr>
        <i/>
        <sz val="11"/>
        <rFont val="Calibri"/>
      </rPr>
      <t xml:space="preserve">33.020 - Telecommunications in general; 33.040 - Telecommunication systems; </t>
    </r>
  </si>
  <si>
    <t>G/TBT/N/EU/455</t>
  </si>
  <si>
    <r>
      <rPr>
        <sz val="11"/>
        <rFont val="Calibri"/>
      </rPr>
      <t>Organic aquaculture</t>
    </r>
  </si>
  <si>
    <t>G/TBT/N/CHN/1196</t>
  </si>
  <si>
    <r>
      <rPr>
        <sz val="11"/>
        <rFont val="Calibri"/>
      </rPr>
      <t xml:space="preserve">Compressed natural gas (CNG) as vehicle fuel </t>
    </r>
  </si>
  <si>
    <r>
      <rPr>
        <sz val="11"/>
        <rFont val="Calibri"/>
      </rPr>
      <t xml:space="preserve">271121 - -- Natural gas; </t>
    </r>
  </si>
  <si>
    <r>
      <rPr>
        <sz val="11"/>
        <rFont val="Calibri"/>
      </rPr>
      <t xml:space="preserve">75.060 - Natural gas; </t>
    </r>
  </si>
  <si>
    <t>G/TBT/N/AUS/104</t>
  </si>
  <si>
    <r>
      <rPr>
        <sz val="11"/>
        <rFont val="Calibri"/>
      </rPr>
      <t>Cosmetics and cosmetic ingredients, including (but not limited to) those contained in HS Chapters 28, 29 and 33.</t>
    </r>
  </si>
  <si>
    <r>
      <rPr>
        <sz val="11"/>
        <rFont val="Calibri"/>
      </rPr>
      <t xml:space="preserve">28 - Inorganic chemicals; organic or inorganic compounds of precious metals, of rare- earth metals, of radioactive elements or of isotopes; 29 - Organic chemicals; 33 - Essential oils and resinoids; perfumery, cosmetic or toilet preparations; </t>
    </r>
  </si>
  <si>
    <t>G/TBT/N/CAN/517</t>
  </si>
  <si>
    <r>
      <rPr>
        <sz val="11"/>
        <rFont val="Calibri"/>
      </rPr>
      <t>Fresh and frozen raw ground beef products  (ICS Codes: 67.120.10)</t>
    </r>
  </si>
  <si>
    <t>G/TBT/N/CHN/1193</t>
  </si>
  <si>
    <r>
      <rPr>
        <sz val="11"/>
        <rFont val="Calibri"/>
      </rPr>
      <t xml:space="preserve">Vehicle of category M2 or M3 and school bus </t>
    </r>
  </si>
  <si>
    <r>
      <rPr>
        <sz val="11"/>
        <rFont val="Calibri"/>
      </rPr>
      <t xml:space="preserve">43.080.20 - Buses; </t>
    </r>
  </si>
  <si>
    <t>G/TBT/N/CHN/1194</t>
  </si>
  <si>
    <r>
      <rPr>
        <sz val="11"/>
        <rFont val="Calibri"/>
      </rPr>
      <t xml:space="preserve">Civil bulk coal </t>
    </r>
  </si>
  <si>
    <r>
      <rPr>
        <sz val="11"/>
        <rFont val="Calibri"/>
      </rPr>
      <t xml:space="preserve">270119 - -- Other coal; </t>
    </r>
  </si>
  <si>
    <r>
      <rPr>
        <sz val="11"/>
        <rFont val="Calibri"/>
      </rPr>
      <t xml:space="preserve">73.040 - Coals; </t>
    </r>
  </si>
  <si>
    <t>G/TBT/N/CHN/1195</t>
  </si>
  <si>
    <r>
      <rPr>
        <sz val="11"/>
        <rFont val="Calibri"/>
      </rPr>
      <t>Civil briquette</t>
    </r>
  </si>
  <si>
    <r>
      <rPr>
        <sz val="11"/>
        <rFont val="Calibri"/>
      </rPr>
      <t xml:space="preserve">270120 - - Briquettes, ovoids and similar solid fuels manufactured from coal; </t>
    </r>
  </si>
  <si>
    <t>G/TBT/N/UGA/608</t>
  </si>
  <si>
    <r>
      <rPr>
        <sz val="11"/>
        <rFont val="Calibri"/>
      </rPr>
      <t>Onshore oil and gas production operations.</t>
    </r>
  </si>
  <si>
    <r>
      <rPr>
        <sz val="11"/>
        <rFont val="Calibri"/>
      </rPr>
      <t xml:space="preserve">2711 - Petroleum gases and other gaseous hydrocarbons.; 271111 - -- Natural gas; </t>
    </r>
  </si>
  <si>
    <r>
      <rPr>
        <sz val="11"/>
        <rFont val="Calibri"/>
      </rPr>
      <t xml:space="preserve">13.020 - Environmental protection; 13.020.01 - Environment and environmental protection in general; 75.020 - Extraction and processing of petroleum and natural gas; 75.060 - Natural gas; </t>
    </r>
  </si>
  <si>
    <t>G/TBT/N/THA/495</t>
  </si>
  <si>
    <r>
      <rPr>
        <sz val="11"/>
        <rFont val="Calibri"/>
      </rPr>
      <t>Foods (ICS Code: 67.040)</t>
    </r>
  </si>
  <si>
    <t>G/TBT/N/ZAF/215</t>
  </si>
  <si>
    <t>South Africa</t>
  </si>
  <si>
    <r>
      <rPr>
        <sz val="11"/>
        <rFont val="Calibri"/>
      </rPr>
      <t xml:space="preserve">0803 - Bananas, including plantains, fresh or dried.; </t>
    </r>
  </si>
  <si>
    <r>
      <rPr>
        <sz val="11"/>
        <rFont val="Calibri"/>
      </rPr>
      <t xml:space="preserve">65 - AGRICULTURE; </t>
    </r>
  </si>
  <si>
    <t>G/TBT/N/UGA/606</t>
  </si>
  <si>
    <r>
      <rPr>
        <sz val="11"/>
        <rFont val="Calibri"/>
      </rPr>
      <t>Maize</t>
    </r>
  </si>
  <si>
    <r>
      <rPr>
        <sz val="11"/>
        <rFont val="Calibri"/>
      </rPr>
      <t xml:space="preserve">1005 - Maize (corn).; </t>
    </r>
  </si>
  <si>
    <r>
      <rPr>
        <sz val="11"/>
        <rFont val="Calibri"/>
      </rPr>
      <t xml:space="preserve">67.060 - Cereals, pulses and derived products; </t>
    </r>
  </si>
  <si>
    <t>G/TBT/N/UGA/607</t>
  </si>
  <si>
    <t>G/TBT/N/KOR/708</t>
  </si>
  <si>
    <r>
      <rPr>
        <sz val="11"/>
        <rFont val="Calibri"/>
      </rPr>
      <t>Environment-friendly agricultural and fishery products, processed organic foods and materials for organic farming</t>
    </r>
  </si>
  <si>
    <t>G/TBT/N/THA/1/Rev.1/Add.2</t>
  </si>
  <si>
    <r>
      <rPr>
        <i/>
        <sz val="11"/>
        <rFont val="Calibri"/>
      </rPr>
      <t>Pre-packaged foods (ICS 67.040).</t>
    </r>
  </si>
  <si>
    <t>G/TBT/N/CZE/199/Add.1</t>
  </si>
  <si>
    <t>Czech Republic</t>
  </si>
  <si>
    <t>Sản phẩm chữa cháy, thiết bị, máy móc, thiết bị dễ cháy, dễ nổ</t>
  </si>
  <si>
    <t>Thiết bị viễn thông, thiết bị vô tuyến điện và thiết bị đầu cuối viễn thông</t>
  </si>
  <si>
    <t>Đồ hộp và  đồ uống</t>
  </si>
  <si>
    <t>Các sản phẩm chăm sóc cá nhân có chứa vi khuẩn đã được rửa sạch, ví dụ như cọ cơ thể, chất tẩy rửa mặt và thuốc đánh răng. Vui lòng tham khảo tài liệu tham khảo.</t>
  </si>
  <si>
    <t xml:space="preserve">9404 - Mattress supports; articles of bedding and similar furnishing (for example, mattresses, quilts, eiderdowns, cushions, pouffes and pillows) fitted with springs or stuffed or internally fitted with any material or of cellular rubber or plastics, whether or not covered.; </t>
  </si>
  <si>
    <t>Nệm; Các sản phẩm bằng giường ngủ và đồ trang trí tương tự (ví dụ: nệm, chăn, chăn gối, đệm, nệm và gối) có lò xo hoặc nhồi hoặc được trang bị nội thất bằng bất kỳ vật liệu hoặc cao su tế bào hoặc plastic, đã hoặc chưa được bảo hiểm;</t>
  </si>
  <si>
    <t>Đèn điện dây tóc hoặc đèn phóng điện, bao gồm các đơn vị đèn chùm kín và đèn tia cực tím hoặc đèn hồng ngoại; Đèn hồ quang;
Đèn điện dây tóc hoặc đèn phóng điện, bao gồm các đơn vị đèn chùm kín và đèn tia cực tím hoặc đèn hồng ngoại; Đèn hồ quang.;</t>
  </si>
  <si>
    <t xml:space="preserve">Các muối của 14 chất sau đây: apomorphine, cyprenorphine, narcotine, papaverine, carbamethidine, oxpheneridine, ethoheptazine, metethoheptazine, metheptazine, dextromethorphan, dextrorphan, levallorphan, levargorphan và cyclazocine </t>
  </si>
  <si>
    <t>Nước dùng cho dược phẩm</t>
  </si>
  <si>
    <t xml:space="preserve">15 - Animal or vegetable fats and oils and their cleavage products; prepared edible fats; animal or vegetable waxes; </t>
  </si>
  <si>
    <t>Mỡ, dầu động vật hoặc thực vật và các sản phẩm phân tách; Chuẩn bị chất béo dễ ăn được; Sáp động vật hoặc thực vật;</t>
  </si>
  <si>
    <t xml:space="preserve">841451 - -- Table, floor, wall, window, ceiling or roof fans, with a self-contained electric motor of an output not exceeding 125 W; </t>
  </si>
  <si>
    <t>Quạt bảng, sàn, tường, cửa sổ, trần hoặc mái, có động cơ điện riêng có công suất không quá 125 W;</t>
  </si>
  <si>
    <t xml:space="preserve">8528 - Reception apparatus for television, whether or not incorporating radio- Broadcast receivers or sound or video recording or reproducing apparatus; video monitors and video projectors.; </t>
  </si>
  <si>
    <t>Thiết bị tiếp nhận cho truyền hình, có hoặc không kết hợp với máy thu thanh vô tuyến hoặc máy ghi hoặc tái sản xuất âm thanh hoặc video; Màn hình video và máy chiếu video;</t>
  </si>
  <si>
    <t xml:space="preserve">8711 - Motorcycles (including mopeds) and cycles fitted with an auxiliary motor, with or without side-cars; side-cars.; </t>
  </si>
  <si>
    <t>Xe máy (kể cả xe gắn máy) và xe đạp có gắn động cơ phụ, có hoặc không có xe phụ; Xe ô tô phụ;</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</si>
</sst>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Arial"/>
      <family val="2"/>
      <scheme val="minor"/>
    </font>
    <font>
      <b/>
      <sz val="11"/>
      <color theme="1"/>
      <name val="Arial"/>
      <family val="2"/>
      <scheme val="minor"/>
    </font>
    <font>
      <b/>
      <sz val="11"/>
      <name val="Arial"/>
      <family val="2"/>
      <scheme val="minor"/>
    </font>
    <font>
      <u/>
      <sz val="11"/>
      <color theme="4"/>
      <name val="Arial"/>
      <family val="2"/>
      <scheme val="minor"/>
    </font>
    <font>
      <b/>
      <sz val="11"/>
      <name val="Calibri"/>
    </font>
    <font>
      <i/>
      <sz val="8"/>
      <color rgb="FF000000"/>
      <name val="Calibri"/>
    </font>
    <font>
      <sz val="11"/>
      <name val="Calibri"/>
    </font>
    <font>
      <i/>
      <sz val="11"/>
      <name val="Calibri"/>
    </font>
    <font>
      <sz val="11"/>
      <color rgb="FF000000"/>
      <name val="Calibri"/>
    </font>
    <font>
      <i/>
      <sz val="11"/>
      <color rgb="FF000000"/>
      <name val="Calibri"/>
    </font>
    <font>
      <sz val="11"/>
      <color theme="1"/>
      <name val="Calibri"/>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rgb="FF808080"/>
      </left>
      <right style="thin">
        <color rgb="FF808080"/>
      </right>
      <top style="thin">
        <color rgb="FF808080"/>
      </top>
      <bottom style="thin">
        <color rgb="FF808080"/>
      </bottom>
      <diagonal/>
    </border>
  </borders>
  <cellStyleXfs count="1">
    <xf numFmtId="0" fontId="0" fillId="0" borderId="0"/>
  </cellStyleXfs>
  <cellXfs count="22">
    <xf numFmtId="0" fontId="0" fillId="0" borderId="0" xfId="0" applyFont="1" applyFill="1" applyBorder="1"/>
    <xf numFmtId="0" fontId="1" fillId="0" borderId="1" xfId="0" applyFont="1" applyFill="1" applyBorder="1" applyAlignment="1">
      <alignment horizontal="center"/>
    </xf>
    <xf numFmtId="14" fontId="1" fillId="0" borderId="1" xfId="0" applyNumberFormat="1" applyFont="1" applyFill="1" applyBorder="1" applyAlignment="1">
      <alignment horizontal="center"/>
    </xf>
    <xf numFmtId="0" fontId="0" fillId="0" borderId="0" xfId="0" applyFont="1" applyFill="1" applyBorder="1" applyAlignment="1">
      <alignment horizontal="center"/>
    </xf>
    <xf numFmtId="0" fontId="1" fillId="0" borderId="1" xfId="0" applyFont="1" applyFill="1" applyBorder="1" applyAlignment="1">
      <alignment horizontal="center" wrapText="1"/>
    </xf>
    <xf numFmtId="0" fontId="0" fillId="0" borderId="0" xfId="0" applyFont="1" applyFill="1" applyBorder="1" applyAlignment="1">
      <alignment wrapText="1"/>
    </xf>
    <xf numFmtId="14" fontId="0" fillId="0" borderId="0" xfId="0" applyNumberFormat="1" applyFont="1" applyFill="1" applyBorder="1" applyAlignment="1">
      <alignment horizontal="center"/>
    </xf>
    <xf numFmtId="0" fontId="2" fillId="0" borderId="1" xfId="0" applyFont="1" applyFill="1" applyBorder="1" applyAlignment="1">
      <alignment horizontal="center"/>
    </xf>
    <xf numFmtId="0" fontId="3" fillId="0" borderId="0" xfId="0" applyFont="1" applyFill="1" applyBorder="1" applyAlignment="1">
      <alignment horizontal="center"/>
    </xf>
    <xf numFmtId="0" fontId="0" fillId="0" borderId="0" xfId="0" applyFont="1" applyFill="1" applyBorder="1" applyAlignment="1">
      <alignment horizontal="left" wrapText="1"/>
    </xf>
    <xf numFmtId="0" fontId="0" fillId="0" borderId="0" xfId="0" applyFont="1" applyFill="1" applyBorder="1" applyAlignment="1">
      <alignment horizontal="left"/>
    </xf>
    <xf numFmtId="0" fontId="0" fillId="0" borderId="2" xfId="0" applyFont="1" applyFill="1" applyBorder="1" applyAlignment="1">
      <alignment horizontal="left"/>
    </xf>
    <xf numFmtId="0" fontId="0" fillId="0" borderId="2" xfId="0" applyFont="1" applyFill="1" applyBorder="1"/>
    <xf numFmtId="14" fontId="0" fillId="0" borderId="2" xfId="0" applyNumberFormat="1" applyFont="1" applyFill="1" applyBorder="1" applyAlignment="1">
      <alignment horizontal="center"/>
    </xf>
    <xf numFmtId="0" fontId="0" fillId="0" borderId="2" xfId="0" applyFont="1" applyFill="1" applyBorder="1" applyAlignment="1">
      <alignment horizontal="center"/>
    </xf>
    <xf numFmtId="0" fontId="0" fillId="0" borderId="2" xfId="0" applyFont="1" applyFill="1" applyBorder="1" applyAlignment="1">
      <alignment wrapText="1"/>
    </xf>
    <xf numFmtId="0" fontId="0" fillId="0" borderId="2" xfId="0" applyFont="1" applyFill="1" applyBorder="1" applyAlignment="1">
      <alignment horizontal="left" wrapText="1"/>
    </xf>
    <xf numFmtId="0" fontId="3" fillId="0" borderId="2" xfId="0" applyFont="1" applyFill="1" applyBorder="1" applyAlignment="1">
      <alignment horizontal="center"/>
    </xf>
    <xf numFmtId="0" fontId="6" fillId="0" borderId="2" xfId="0" applyFont="1" applyFill="1" applyBorder="1" applyAlignment="1">
      <alignment wrapText="1"/>
    </xf>
    <xf numFmtId="0" fontId="7" fillId="0" borderId="2" xfId="0" applyFont="1" applyFill="1" applyBorder="1" applyAlignment="1">
      <alignment wrapText="1"/>
    </xf>
    <xf numFmtId="0" fontId="6" fillId="0" borderId="2" xfId="0" applyFont="1" applyFill="1" applyBorder="1" applyAlignment="1">
      <alignment horizontal="left" wrapText="1"/>
    </xf>
    <xf numFmtId="0" fontId="10" fillId="0" borderId="2" xfId="0" applyFont="1" applyFill="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3"/>
  <sheetViews>
    <sheetView zoomScale="70" zoomScaleNormal="70" workbookViewId="0">
      <selection sqref="A1:XFD1048576"/>
    </sheetView>
  </sheetViews>
  <sheetFormatPr defaultRowHeight="14.25" x14ac:dyDescent="0.2"/>
  <cols>
    <col min="1" max="1" width="27.625" style="10" customWidth="1"/>
    <col min="2" max="2" width="29.625" customWidth="1"/>
    <col min="3" max="3" width="19" style="6" customWidth="1"/>
    <col min="4" max="4" width="41.25" style="3" customWidth="1"/>
    <col min="5" max="5" width="46.125" style="5" customWidth="1"/>
    <col min="6" max="6" width="46.125" style="9" customWidth="1"/>
    <col min="7" max="7" width="46.125" style="5" customWidth="1"/>
    <col min="8" max="8" width="10.75" style="8" customWidth="1"/>
  </cols>
  <sheetData>
    <row r="1" spans="1:8" ht="27" x14ac:dyDescent="0.25">
      <c r="A1" s="1" t="s">
        <v>0</v>
      </c>
      <c r="B1" s="1" t="s">
        <v>1</v>
      </c>
      <c r="C1" s="2" t="s">
        <v>2</v>
      </c>
      <c r="D1" s="1" t="s">
        <v>3</v>
      </c>
      <c r="E1" s="4" t="s">
        <v>4</v>
      </c>
      <c r="F1" s="4" t="s">
        <v>5</v>
      </c>
      <c r="G1" s="4" t="s">
        <v>6</v>
      </c>
      <c r="H1" s="7" t="s">
        <v>7</v>
      </c>
    </row>
    <row r="2" spans="1:8" ht="15" x14ac:dyDescent="0.25">
      <c r="A2" s="11" t="s">
        <v>8</v>
      </c>
      <c r="B2" s="12" t="s">
        <v>9</v>
      </c>
      <c r="C2" s="13">
        <v>42808</v>
      </c>
      <c r="D2" s="14" t="s">
        <v>10</v>
      </c>
      <c r="E2" s="15" t="s">
        <v>11</v>
      </c>
      <c r="F2" s="16"/>
      <c r="G2" s="15" t="s">
        <v>12</v>
      </c>
      <c r="H2" s="17" t="str">
        <f>HYPERLINK("https://docs.wto.org/imrd/directdoc.asp?DDFDocuments/t/G/TBTN17/JAM55.DOC","EN")</f>
        <v>EN</v>
      </c>
    </row>
    <row r="3" spans="1:8" ht="15" x14ac:dyDescent="0.25">
      <c r="A3" s="11" t="s">
        <v>13</v>
      </c>
      <c r="B3" s="12" t="s">
        <v>14</v>
      </c>
      <c r="C3" s="13">
        <v>42808</v>
      </c>
      <c r="D3" s="14" t="s">
        <v>10</v>
      </c>
      <c r="E3" s="15" t="s">
        <v>15</v>
      </c>
      <c r="F3" s="16"/>
      <c r="G3" s="15"/>
      <c r="H3" s="17" t="str">
        <f>HYPERLINK("https://docs.wto.org/imrd/directdoc.asp?DDFDocuments/t/G/TBTN17/OMN293.DOC","EN")</f>
        <v>EN</v>
      </c>
    </row>
    <row r="4" spans="1:8" ht="15" x14ac:dyDescent="0.25">
      <c r="A4" s="11" t="s">
        <v>16</v>
      </c>
      <c r="B4" s="12" t="s">
        <v>14</v>
      </c>
      <c r="C4" s="13">
        <v>42807</v>
      </c>
      <c r="D4" s="14" t="s">
        <v>10</v>
      </c>
      <c r="E4" s="15" t="s">
        <v>17</v>
      </c>
      <c r="F4" s="16"/>
      <c r="G4" s="15"/>
      <c r="H4" s="17" t="str">
        <f>HYPERLINK("https://docs.wto.org/imrd/directdoc.asp?DDFDocuments/t/G/TBTN17/ARE354.DOC","EN")</f>
        <v>EN</v>
      </c>
    </row>
    <row r="5" spans="1:8" ht="15" x14ac:dyDescent="0.25">
      <c r="A5" s="11" t="s">
        <v>18</v>
      </c>
      <c r="B5" s="12" t="s">
        <v>14</v>
      </c>
      <c r="C5" s="13">
        <v>42807</v>
      </c>
      <c r="D5" s="14" t="s">
        <v>10</v>
      </c>
      <c r="E5" s="15" t="s">
        <v>19</v>
      </c>
      <c r="F5" s="16"/>
      <c r="G5" s="15"/>
      <c r="H5" s="17" t="str">
        <f>HYPERLINK("https://docs.wto.org/imrd/directdoc.asp?DDFDocuments/t/G/TBTN17/ARE355.DOC","EN")</f>
        <v>EN</v>
      </c>
    </row>
    <row r="6" spans="1:8" ht="15" x14ac:dyDescent="0.25">
      <c r="A6" s="11" t="s">
        <v>18</v>
      </c>
      <c r="B6" s="12" t="s">
        <v>20</v>
      </c>
      <c r="C6" s="13">
        <v>42807</v>
      </c>
      <c r="D6" s="14" t="s">
        <v>10</v>
      </c>
      <c r="E6" s="15" t="s">
        <v>19</v>
      </c>
      <c r="F6" s="16"/>
      <c r="G6" s="15"/>
      <c r="H6" s="17" t="str">
        <f>HYPERLINK("https://docs.wto.org/imrd/directdoc.asp?DDFDocuments/t/G/TBTN17/ARE355.DOC","EN")</f>
        <v>EN</v>
      </c>
    </row>
    <row r="7" spans="1:8" ht="15" x14ac:dyDescent="0.25">
      <c r="A7" s="11" t="s">
        <v>16</v>
      </c>
      <c r="B7" s="12" t="s">
        <v>20</v>
      </c>
      <c r="C7" s="13">
        <v>42807</v>
      </c>
      <c r="D7" s="14" t="s">
        <v>10</v>
      </c>
      <c r="E7" s="15" t="s">
        <v>17</v>
      </c>
      <c r="F7" s="16"/>
      <c r="G7" s="15"/>
      <c r="H7" s="17" t="str">
        <f>HYPERLINK("https://docs.wto.org/imrd/directdoc.asp?DDFDocuments/t/G/TBTN17/ARE354.DOC","EN")</f>
        <v>EN</v>
      </c>
    </row>
    <row r="8" spans="1:8" ht="15" x14ac:dyDescent="0.25">
      <c r="A8" s="11" t="s">
        <v>18</v>
      </c>
      <c r="B8" s="12" t="s">
        <v>21</v>
      </c>
      <c r="C8" s="13">
        <v>42807</v>
      </c>
      <c r="D8" s="14" t="s">
        <v>10</v>
      </c>
      <c r="E8" s="15" t="s">
        <v>19</v>
      </c>
      <c r="F8" s="16"/>
      <c r="G8" s="15"/>
      <c r="H8" s="17" t="str">
        <f>HYPERLINK("https://docs.wto.org/imrd/directdoc.asp?DDFDocuments/t/G/TBTN17/ARE355.DOC","EN")</f>
        <v>EN</v>
      </c>
    </row>
    <row r="9" spans="1:8" ht="15" x14ac:dyDescent="0.25">
      <c r="A9" s="11" t="s">
        <v>16</v>
      </c>
      <c r="B9" s="12" t="s">
        <v>21</v>
      </c>
      <c r="C9" s="13">
        <v>42807</v>
      </c>
      <c r="D9" s="14" t="s">
        <v>10</v>
      </c>
      <c r="E9" s="15" t="s">
        <v>17</v>
      </c>
      <c r="F9" s="16"/>
      <c r="G9" s="15"/>
      <c r="H9" s="17" t="str">
        <f>HYPERLINK("https://docs.wto.org/imrd/directdoc.asp?DDFDocuments/t/G/TBTN17/ARE354.DOC","EN")</f>
        <v>EN</v>
      </c>
    </row>
    <row r="10" spans="1:8" ht="15" x14ac:dyDescent="0.25">
      <c r="A10" s="11" t="s">
        <v>16</v>
      </c>
      <c r="B10" s="12" t="s">
        <v>22</v>
      </c>
      <c r="C10" s="13">
        <v>42807</v>
      </c>
      <c r="D10" s="14" t="s">
        <v>10</v>
      </c>
      <c r="E10" s="15" t="s">
        <v>17</v>
      </c>
      <c r="F10" s="16"/>
      <c r="G10" s="15"/>
      <c r="H10" s="17" t="str">
        <f>HYPERLINK("https://docs.wto.org/imrd/directdoc.asp?DDFDocuments/t/G/TBTN17/ARE354.DOC","EN")</f>
        <v>EN</v>
      </c>
    </row>
    <row r="11" spans="1:8" ht="15" x14ac:dyDescent="0.25">
      <c r="A11" s="11" t="s">
        <v>18</v>
      </c>
      <c r="B11" s="12" t="s">
        <v>22</v>
      </c>
      <c r="C11" s="13">
        <v>42807</v>
      </c>
      <c r="D11" s="14" t="s">
        <v>10</v>
      </c>
      <c r="E11" s="15" t="s">
        <v>19</v>
      </c>
      <c r="F11" s="16"/>
      <c r="G11" s="15"/>
      <c r="H11" s="17" t="str">
        <f>HYPERLINK("https://docs.wto.org/imrd/directdoc.asp?DDFDocuments/t/G/TBTN17/ARE355.DOC","EN")</f>
        <v>EN</v>
      </c>
    </row>
    <row r="12" spans="1:8" ht="15" x14ac:dyDescent="0.25">
      <c r="A12" s="11" t="s">
        <v>18</v>
      </c>
      <c r="B12" s="12" t="s">
        <v>23</v>
      </c>
      <c r="C12" s="13">
        <v>42807</v>
      </c>
      <c r="D12" s="14" t="s">
        <v>10</v>
      </c>
      <c r="E12" s="15" t="s">
        <v>19</v>
      </c>
      <c r="F12" s="16"/>
      <c r="G12" s="15"/>
      <c r="H12" s="17" t="str">
        <f>HYPERLINK("https://docs.wto.org/imrd/directdoc.asp?DDFDocuments/t/G/TBTN17/ARE355.DOC","EN")</f>
        <v>EN</v>
      </c>
    </row>
    <row r="13" spans="1:8" ht="15" x14ac:dyDescent="0.25">
      <c r="A13" s="11" t="s">
        <v>16</v>
      </c>
      <c r="B13" s="12" t="s">
        <v>23</v>
      </c>
      <c r="C13" s="13">
        <v>42807</v>
      </c>
      <c r="D13" s="14" t="s">
        <v>10</v>
      </c>
      <c r="E13" s="15" t="s">
        <v>17</v>
      </c>
      <c r="F13" s="16"/>
      <c r="G13" s="15"/>
      <c r="H13" s="17" t="str">
        <f>HYPERLINK("https://docs.wto.org/imrd/directdoc.asp?DDFDocuments/t/G/TBTN17/ARE354.DOC","EN")</f>
        <v>EN</v>
      </c>
    </row>
    <row r="14" spans="1:8" ht="15" x14ac:dyDescent="0.25">
      <c r="A14" s="11" t="s">
        <v>18</v>
      </c>
      <c r="B14" s="12" t="s">
        <v>24</v>
      </c>
      <c r="C14" s="13">
        <v>42807</v>
      </c>
      <c r="D14" s="14" t="s">
        <v>10</v>
      </c>
      <c r="E14" s="15" t="s">
        <v>19</v>
      </c>
      <c r="F14" s="16"/>
      <c r="G14" s="15"/>
      <c r="H14" s="17" t="str">
        <f>HYPERLINK("https://docs.wto.org/imrd/directdoc.asp?DDFDocuments/t/G/TBTN17/ARE355.DOC","EN")</f>
        <v>EN</v>
      </c>
    </row>
    <row r="15" spans="1:8" ht="15" x14ac:dyDescent="0.25">
      <c r="A15" s="11" t="s">
        <v>16</v>
      </c>
      <c r="B15" s="12" t="s">
        <v>24</v>
      </c>
      <c r="C15" s="13">
        <v>42807</v>
      </c>
      <c r="D15" s="14" t="s">
        <v>10</v>
      </c>
      <c r="E15" s="15" t="s">
        <v>17</v>
      </c>
      <c r="F15" s="16"/>
      <c r="G15" s="15"/>
      <c r="H15" s="17" t="str">
        <f>HYPERLINK("https://docs.wto.org/imrd/directdoc.asp?DDFDocuments/t/G/TBTN17/ARE354.DOC","EN")</f>
        <v>EN</v>
      </c>
    </row>
    <row r="16" spans="1:8" ht="15" x14ac:dyDescent="0.25">
      <c r="A16" s="11" t="s">
        <v>25</v>
      </c>
      <c r="B16" s="12" t="s">
        <v>26</v>
      </c>
      <c r="C16" s="13">
        <v>42807</v>
      </c>
      <c r="D16" s="14" t="s">
        <v>10</v>
      </c>
      <c r="E16" s="15" t="s">
        <v>27</v>
      </c>
      <c r="F16" s="16"/>
      <c r="G16" s="15"/>
      <c r="H16" s="17" t="str">
        <f>HYPERLINK("https://docs.wto.org/imrd/directdoc.asp?DDFDocuments/t/G/TBTN17/FIN52.DOC","EN")</f>
        <v>EN</v>
      </c>
    </row>
    <row r="17" spans="1:8" ht="15" x14ac:dyDescent="0.25">
      <c r="A17" s="11" t="s">
        <v>28</v>
      </c>
      <c r="B17" s="12" t="s">
        <v>26</v>
      </c>
      <c r="C17" s="13">
        <v>42807</v>
      </c>
      <c r="D17" s="14" t="s">
        <v>10</v>
      </c>
      <c r="E17" s="15" t="s">
        <v>29</v>
      </c>
      <c r="F17" s="16"/>
      <c r="G17" s="15"/>
      <c r="H17" s="17" t="str">
        <f>HYPERLINK("https://docs.wto.org/imrd/directdoc.asp?DDFDocuments/t/G/TBTN17/FIN53.DOC","EN")</f>
        <v>EN</v>
      </c>
    </row>
    <row r="18" spans="1:8" ht="15" x14ac:dyDescent="0.25">
      <c r="A18" s="11" t="s">
        <v>30</v>
      </c>
      <c r="B18" s="12" t="s">
        <v>26</v>
      </c>
      <c r="C18" s="13">
        <v>42807</v>
      </c>
      <c r="D18" s="14" t="s">
        <v>10</v>
      </c>
      <c r="E18" s="15" t="s">
        <v>31</v>
      </c>
      <c r="F18" s="16"/>
      <c r="G18" s="15"/>
      <c r="H18" s="17" t="str">
        <f>HYPERLINK("https://docs.wto.org/imrd/directdoc.asp?DDFDocuments/t/G/TBTN17/FIN51.DOC","EN")</f>
        <v>EN</v>
      </c>
    </row>
    <row r="19" spans="1:8" ht="15" x14ac:dyDescent="0.25">
      <c r="A19" s="11" t="s">
        <v>32</v>
      </c>
      <c r="B19" s="12" t="s">
        <v>33</v>
      </c>
      <c r="C19" s="13">
        <v>42807</v>
      </c>
      <c r="D19" s="14" t="s">
        <v>10</v>
      </c>
      <c r="E19" s="15" t="s">
        <v>34</v>
      </c>
      <c r="F19" s="16"/>
      <c r="G19" s="15"/>
      <c r="H19" s="17" t="str">
        <f>HYPERLINK("https://docs.wto.org/imrd/directdoc.asp?DDFDocuments/t/G/TBTN17/TPKM266.DOC","EN")</f>
        <v>EN</v>
      </c>
    </row>
    <row r="20" spans="1:8" ht="15" x14ac:dyDescent="0.25">
      <c r="A20" s="11" t="s">
        <v>18</v>
      </c>
      <c r="B20" s="12" t="s">
        <v>35</v>
      </c>
      <c r="C20" s="13">
        <v>42807</v>
      </c>
      <c r="D20" s="14" t="s">
        <v>10</v>
      </c>
      <c r="E20" s="15" t="s">
        <v>19</v>
      </c>
      <c r="F20" s="16"/>
      <c r="G20" s="15"/>
      <c r="H20" s="17" t="str">
        <f>HYPERLINK("https://docs.wto.org/imrd/directdoc.asp?DDFDocuments/t/G/TBTN17/ARE355.DOC","EN")</f>
        <v>EN</v>
      </c>
    </row>
    <row r="21" spans="1:8" ht="15" x14ac:dyDescent="0.25">
      <c r="A21" s="11" t="s">
        <v>16</v>
      </c>
      <c r="B21" s="12" t="s">
        <v>35</v>
      </c>
      <c r="C21" s="13">
        <v>42807</v>
      </c>
      <c r="D21" s="14" t="s">
        <v>10</v>
      </c>
      <c r="E21" s="15" t="s">
        <v>17</v>
      </c>
      <c r="F21" s="16"/>
      <c r="G21" s="15"/>
      <c r="H21" s="17" t="str">
        <f>HYPERLINK("https://docs.wto.org/imrd/directdoc.asp?DDFDocuments/t/G/TBTN17/ARE354.DOC","EN")</f>
        <v>EN</v>
      </c>
    </row>
    <row r="22" spans="1:8" ht="15" x14ac:dyDescent="0.25">
      <c r="A22" s="11" t="s">
        <v>36</v>
      </c>
      <c r="B22" s="12" t="s">
        <v>37</v>
      </c>
      <c r="C22" s="13">
        <v>42807</v>
      </c>
      <c r="D22" s="14" t="s">
        <v>10</v>
      </c>
      <c r="E22" s="15" t="s">
        <v>38</v>
      </c>
      <c r="F22" s="16"/>
      <c r="G22" s="15"/>
      <c r="H22" s="17" t="str">
        <f>HYPERLINK("https://docs.wto.org/imrd/directdoc.asp?DDFDocuments/t/G/TBTN17/EU459.DOC","EN")</f>
        <v>EN</v>
      </c>
    </row>
    <row r="23" spans="1:8" ht="165" x14ac:dyDescent="0.25">
      <c r="A23" s="11" t="s">
        <v>39</v>
      </c>
      <c r="B23" s="12" t="s">
        <v>33</v>
      </c>
      <c r="C23" s="13">
        <v>42807</v>
      </c>
      <c r="D23" s="14" t="s">
        <v>40</v>
      </c>
      <c r="E23" s="15" t="s">
        <v>41</v>
      </c>
      <c r="F23" s="16" t="s">
        <v>42</v>
      </c>
      <c r="G23" s="15"/>
      <c r="H23" s="17" t="str">
        <f>HYPERLINK("https://docs.wto.org/imrd/directdoc.asp?DDFDocuments/t/G/TBTN16/TPKM255A1.DOC","EN")</f>
        <v>EN</v>
      </c>
    </row>
    <row r="24" spans="1:8" x14ac:dyDescent="0.2">
      <c r="A24" s="11" t="s">
        <v>43</v>
      </c>
      <c r="B24" s="12" t="s">
        <v>44</v>
      </c>
      <c r="C24" s="13">
        <v>42807</v>
      </c>
      <c r="D24" s="14" t="s">
        <v>40</v>
      </c>
      <c r="E24" s="15"/>
      <c r="F24" s="16"/>
      <c r="G24" s="15"/>
      <c r="H24" s="17"/>
    </row>
    <row r="25" spans="1:8" ht="30" x14ac:dyDescent="0.25">
      <c r="A25" s="11" t="s">
        <v>45</v>
      </c>
      <c r="B25" s="12" t="s">
        <v>46</v>
      </c>
      <c r="C25" s="13">
        <v>42804</v>
      </c>
      <c r="D25" s="14" t="s">
        <v>10</v>
      </c>
      <c r="E25" s="15" t="s">
        <v>47</v>
      </c>
      <c r="F25" s="16"/>
      <c r="G25" s="15"/>
      <c r="H25" s="17" t="str">
        <f>HYPERLINK("https://docs.wto.org/imrd/directdoc.asp?DDFDocuments/t/G/TBTN17/HUN33.DOC","EN")</f>
        <v>EN</v>
      </c>
    </row>
    <row r="26" spans="1:8" ht="30" x14ac:dyDescent="0.25">
      <c r="A26" s="11" t="s">
        <v>48</v>
      </c>
      <c r="B26" s="12" t="s">
        <v>49</v>
      </c>
      <c r="C26" s="13">
        <v>42803</v>
      </c>
      <c r="D26" s="14" t="s">
        <v>10</v>
      </c>
      <c r="E26" s="15" t="s">
        <v>50</v>
      </c>
      <c r="F26" s="16"/>
      <c r="G26" s="15"/>
      <c r="H26" s="17" t="str">
        <f>HYPERLINK("https://docs.wto.org/imrd/directdoc.asp?DDFDocuments/t/G/TBTN17/CHE216.DOC","EN")</f>
        <v>EN</v>
      </c>
    </row>
    <row r="27" spans="1:8" ht="30" x14ac:dyDescent="0.25">
      <c r="A27" s="11" t="s">
        <v>51</v>
      </c>
      <c r="B27" s="12" t="s">
        <v>52</v>
      </c>
      <c r="C27" s="13">
        <v>42803</v>
      </c>
      <c r="D27" s="14" t="s">
        <v>40</v>
      </c>
      <c r="E27" s="15" t="s">
        <v>53</v>
      </c>
      <c r="F27" s="16"/>
      <c r="G27" s="15"/>
      <c r="H27" s="17"/>
    </row>
    <row r="28" spans="1:8" ht="165" x14ac:dyDescent="0.25">
      <c r="A28" s="11" t="s">
        <v>54</v>
      </c>
      <c r="B28" s="12" t="s">
        <v>55</v>
      </c>
      <c r="C28" s="13">
        <v>42803</v>
      </c>
      <c r="D28" s="14" t="s">
        <v>40</v>
      </c>
      <c r="E28" s="15" t="s">
        <v>56</v>
      </c>
      <c r="F28" s="16" t="s">
        <v>57</v>
      </c>
      <c r="G28" s="15"/>
      <c r="H28" s="17"/>
    </row>
    <row r="29" spans="1:8" ht="15" x14ac:dyDescent="0.25">
      <c r="A29" s="11" t="s">
        <v>58</v>
      </c>
      <c r="B29" s="12" t="s">
        <v>37</v>
      </c>
      <c r="C29" s="13">
        <v>42802</v>
      </c>
      <c r="D29" s="14" t="s">
        <v>10</v>
      </c>
      <c r="E29" s="15" t="s">
        <v>59</v>
      </c>
      <c r="F29" s="16"/>
      <c r="G29" s="15"/>
      <c r="H29" s="17" t="str">
        <f>HYPERLINK("https://docs.wto.org/imrd/directdoc.asp?DDFDocuments/t/G/TBTN17/EU458.DOC","EN")</f>
        <v>EN</v>
      </c>
    </row>
    <row r="30" spans="1:8" ht="30" x14ac:dyDescent="0.25">
      <c r="A30" s="11" t="s">
        <v>60</v>
      </c>
      <c r="B30" s="12" t="s">
        <v>61</v>
      </c>
      <c r="C30" s="13">
        <v>42802</v>
      </c>
      <c r="D30" s="14" t="s">
        <v>40</v>
      </c>
      <c r="E30" s="15" t="s">
        <v>62</v>
      </c>
      <c r="F30" s="16"/>
      <c r="G30" s="15" t="s">
        <v>63</v>
      </c>
      <c r="H30" s="17" t="str">
        <f>HYPERLINK("https://docs.wto.org/imrd/directdoc.asp?DDFDocuments/t/G/TBTN16/USA1116A5.DOC","EN")</f>
        <v>EN</v>
      </c>
    </row>
    <row r="31" spans="1:8" ht="30" x14ac:dyDescent="0.25">
      <c r="A31" s="11" t="s">
        <v>64</v>
      </c>
      <c r="B31" s="12" t="s">
        <v>61</v>
      </c>
      <c r="C31" s="13">
        <v>42802</v>
      </c>
      <c r="D31" s="14" t="s">
        <v>40</v>
      </c>
      <c r="E31" s="15" t="s">
        <v>65</v>
      </c>
      <c r="F31" s="16" t="s">
        <v>66</v>
      </c>
      <c r="G31" s="15" t="s">
        <v>67</v>
      </c>
      <c r="H31" s="17" t="str">
        <f>HYPERLINK("https://docs.wto.org/imrd/directdoc.asp?DDFDocuments/t/G/TBTN16/USA1207A1.DOC","EN")</f>
        <v>EN</v>
      </c>
    </row>
    <row r="32" spans="1:8" ht="15" x14ac:dyDescent="0.25">
      <c r="A32" s="11" t="s">
        <v>68</v>
      </c>
      <c r="B32" s="12" t="s">
        <v>61</v>
      </c>
      <c r="C32" s="13">
        <v>42802</v>
      </c>
      <c r="D32" s="14" t="s">
        <v>40</v>
      </c>
      <c r="E32" s="15" t="s">
        <v>69</v>
      </c>
      <c r="F32" s="16"/>
      <c r="G32" s="15" t="s">
        <v>70</v>
      </c>
      <c r="H32" s="17" t="str">
        <f>HYPERLINK("https://docs.wto.org/imrd/directdoc.asp?DDFDocuments/t/G/TBTN16/USA1208A1.DOC","EN")</f>
        <v>EN</v>
      </c>
    </row>
    <row r="33" spans="1:8" ht="30" x14ac:dyDescent="0.25">
      <c r="A33" s="11" t="s">
        <v>71</v>
      </c>
      <c r="B33" s="12" t="s">
        <v>61</v>
      </c>
      <c r="C33" s="13">
        <v>42802</v>
      </c>
      <c r="D33" s="14" t="s">
        <v>40</v>
      </c>
      <c r="E33" s="15" t="s">
        <v>72</v>
      </c>
      <c r="F33" s="16"/>
      <c r="G33" s="15" t="s">
        <v>73</v>
      </c>
      <c r="H33" s="17" t="str">
        <f>HYPERLINK("https://docs.wto.org/imrd/directdoc.asp?DDFDocuments/t/G/TBTN16/USA1248A1.DOC","EN")</f>
        <v>EN</v>
      </c>
    </row>
    <row r="34" spans="1:8" ht="15" x14ac:dyDescent="0.25">
      <c r="A34" s="11" t="s">
        <v>74</v>
      </c>
      <c r="B34" s="12" t="s">
        <v>61</v>
      </c>
      <c r="C34" s="13">
        <v>42802</v>
      </c>
      <c r="D34" s="14" t="s">
        <v>40</v>
      </c>
      <c r="E34" s="15" t="s">
        <v>75</v>
      </c>
      <c r="F34" s="16"/>
      <c r="G34" s="15"/>
      <c r="H34" s="17" t="str">
        <f>HYPERLINK("https://docs.wto.org/imrd/directdoc.asp?DDFDocuments/t/G/TBTN12/USA748A3.DOC","EN")</f>
        <v>EN</v>
      </c>
    </row>
    <row r="35" spans="1:8" ht="45" x14ac:dyDescent="0.25">
      <c r="A35" s="11" t="s">
        <v>76</v>
      </c>
      <c r="B35" s="12" t="s">
        <v>77</v>
      </c>
      <c r="C35" s="13">
        <v>42802</v>
      </c>
      <c r="D35" s="14" t="s">
        <v>10</v>
      </c>
      <c r="E35" s="15" t="s">
        <v>78</v>
      </c>
      <c r="F35" s="16"/>
      <c r="G35" s="15" t="s">
        <v>79</v>
      </c>
      <c r="H35" s="17" t="str">
        <f>HYPERLINK("https://docs.wto.org/imrd/directdoc.asp?DDFDocuments/t/G/TBTN17/NZL77.DOC","EN")</f>
        <v>EN</v>
      </c>
    </row>
    <row r="36" spans="1:8" ht="15" x14ac:dyDescent="0.25">
      <c r="A36" s="11" t="s">
        <v>80</v>
      </c>
      <c r="B36" s="12" t="s">
        <v>81</v>
      </c>
      <c r="C36" s="13">
        <v>42802</v>
      </c>
      <c r="D36" s="14" t="s">
        <v>10</v>
      </c>
      <c r="E36" s="15" t="s">
        <v>82</v>
      </c>
      <c r="F36" s="16"/>
      <c r="G36" s="15" t="s">
        <v>83</v>
      </c>
      <c r="H36" s="17" t="str">
        <f>HYPERLINK("https://docs.wto.org/imrd/directdoc.asp?DDFDocuments/t/G/TBTN17/CAN519.DOC","EN")</f>
        <v>EN</v>
      </c>
    </row>
    <row r="37" spans="1:8" ht="15" x14ac:dyDescent="0.25">
      <c r="A37" s="11" t="s">
        <v>84</v>
      </c>
      <c r="B37" s="12" t="s">
        <v>85</v>
      </c>
      <c r="C37" s="13">
        <v>42801</v>
      </c>
      <c r="D37" s="14" t="s">
        <v>10</v>
      </c>
      <c r="E37" s="15" t="s">
        <v>86</v>
      </c>
      <c r="F37" s="16"/>
      <c r="G37" s="15" t="s">
        <v>87</v>
      </c>
      <c r="H37" s="17" t="str">
        <f>HYPERLINK("https://docs.wto.org/imrd/directdoc.asp?DDFDocuments/t/G/TBTN17/DMA15.DOC","EN")</f>
        <v>EN</v>
      </c>
    </row>
    <row r="38" spans="1:8" ht="15" x14ac:dyDescent="0.25">
      <c r="A38" s="11" t="s">
        <v>88</v>
      </c>
      <c r="B38" s="12" t="s">
        <v>85</v>
      </c>
      <c r="C38" s="13">
        <v>42801</v>
      </c>
      <c r="D38" s="14" t="s">
        <v>10</v>
      </c>
      <c r="E38" s="15" t="s">
        <v>89</v>
      </c>
      <c r="F38" s="16"/>
      <c r="G38" s="15"/>
      <c r="H38" s="17" t="str">
        <f>HYPERLINK("https://docs.wto.org/imrd/directdoc.asp?DDFDocuments/t/G/TBTN17/DMA14.DOC","EN")</f>
        <v>EN</v>
      </c>
    </row>
    <row r="39" spans="1:8" ht="15" x14ac:dyDescent="0.25">
      <c r="A39" s="11" t="s">
        <v>90</v>
      </c>
      <c r="B39" s="12" t="s">
        <v>91</v>
      </c>
      <c r="C39" s="13">
        <v>42801</v>
      </c>
      <c r="D39" s="14" t="s">
        <v>10</v>
      </c>
      <c r="E39" s="15" t="s">
        <v>92</v>
      </c>
      <c r="F39" s="16"/>
      <c r="G39" s="15"/>
      <c r="H39" s="17" t="str">
        <f>HYPERLINK("https://docs.wto.org/imrd/directdoc.asp?DDFDocuments/t/G/TBTN17/JPN550.DOC","EN")</f>
        <v>EN</v>
      </c>
    </row>
    <row r="40" spans="1:8" ht="30" x14ac:dyDescent="0.25">
      <c r="A40" s="11" t="s">
        <v>93</v>
      </c>
      <c r="B40" s="12" t="s">
        <v>94</v>
      </c>
      <c r="C40" s="13">
        <v>42801</v>
      </c>
      <c r="D40" s="14" t="s">
        <v>40</v>
      </c>
      <c r="E40" s="15" t="s">
        <v>95</v>
      </c>
      <c r="F40" s="16"/>
      <c r="G40" s="15"/>
      <c r="H40" s="17" t="str">
        <f>HYPERLINK("https://docs.wto.org/imrd/directdoc.asp?DDFDocuments/t/G/TBTN15/AUS100A2.DOC","EN")</f>
        <v>EN</v>
      </c>
    </row>
    <row r="41" spans="1:8" ht="75" x14ac:dyDescent="0.25">
      <c r="A41" s="11" t="s">
        <v>96</v>
      </c>
      <c r="B41" s="12" t="s">
        <v>61</v>
      </c>
      <c r="C41" s="13">
        <v>42801</v>
      </c>
      <c r="D41" s="14" t="s">
        <v>10</v>
      </c>
      <c r="E41" s="15" t="s">
        <v>97</v>
      </c>
      <c r="F41" s="16" t="s">
        <v>98</v>
      </c>
      <c r="G41" s="15" t="s">
        <v>99</v>
      </c>
      <c r="H41" s="17" t="str">
        <f>HYPERLINK("https://docs.wto.org/imrd/directdoc.asp?DDFDocuments/t/G/TBTN10/USA539R1.DOC","EN")</f>
        <v>EN</v>
      </c>
    </row>
    <row r="42" spans="1:8" x14ac:dyDescent="0.2">
      <c r="A42" s="11" t="s">
        <v>100</v>
      </c>
      <c r="B42" s="12" t="s">
        <v>101</v>
      </c>
      <c r="C42" s="13">
        <v>42800</v>
      </c>
      <c r="D42" s="14" t="s">
        <v>102</v>
      </c>
      <c r="E42" s="15"/>
      <c r="F42" s="16"/>
      <c r="G42" s="15"/>
      <c r="H42" s="17" t="str">
        <f>HYPERLINK("https://docs.wto.org/imrd/directdoc.asp?DDFDocuments/t/G/TBTN17/ARG317C1.DOC","EN")</f>
        <v>EN</v>
      </c>
    </row>
    <row r="43" spans="1:8" ht="105" x14ac:dyDescent="0.25">
      <c r="A43" s="11" t="s">
        <v>103</v>
      </c>
      <c r="B43" s="12" t="s">
        <v>104</v>
      </c>
      <c r="C43" s="13">
        <v>42800</v>
      </c>
      <c r="D43" s="14" t="s">
        <v>40</v>
      </c>
      <c r="E43" s="15" t="s">
        <v>105</v>
      </c>
      <c r="F43" s="16" t="s">
        <v>106</v>
      </c>
      <c r="G43" s="15"/>
      <c r="H43" s="17" t="str">
        <f>HYPERLINK("https://docs.wto.org/imrd/directdoc.asp?DDFDocuments/t/G/TBTN15/THA443A1.DOC","EN")</f>
        <v>EN</v>
      </c>
    </row>
    <row r="44" spans="1:8" ht="105" x14ac:dyDescent="0.25">
      <c r="A44" s="11" t="s">
        <v>107</v>
      </c>
      <c r="B44" s="12" t="s">
        <v>104</v>
      </c>
      <c r="C44" s="13">
        <v>42800</v>
      </c>
      <c r="D44" s="14" t="s">
        <v>40</v>
      </c>
      <c r="E44" s="15" t="s">
        <v>105</v>
      </c>
      <c r="F44" s="16" t="s">
        <v>106</v>
      </c>
      <c r="G44" s="15"/>
      <c r="H44" s="17" t="str">
        <f>HYPERLINK("https://docs.wto.org/imrd/directdoc.asp?DDFDocuments/t/G/TBTN15/THA444A1.DOC","EN")</f>
        <v>EN</v>
      </c>
    </row>
    <row r="45" spans="1:8" ht="75" x14ac:dyDescent="0.25">
      <c r="A45" s="11" t="s">
        <v>108</v>
      </c>
      <c r="B45" s="12" t="s">
        <v>104</v>
      </c>
      <c r="C45" s="13">
        <v>42800</v>
      </c>
      <c r="D45" s="14" t="s">
        <v>40</v>
      </c>
      <c r="E45" s="15" t="s">
        <v>109</v>
      </c>
      <c r="F45" s="16" t="s">
        <v>110</v>
      </c>
      <c r="G45" s="15"/>
      <c r="H45" s="17" t="str">
        <f>HYPERLINK("https://docs.wto.org/imrd/directdoc.asp?DDFDocuments/t/G/TBTN16/THA477A1.DOC","EN")</f>
        <v>EN</v>
      </c>
    </row>
    <row r="46" spans="1:8" ht="165" x14ac:dyDescent="0.25">
      <c r="A46" s="11" t="s">
        <v>111</v>
      </c>
      <c r="B46" s="12" t="s">
        <v>104</v>
      </c>
      <c r="C46" s="13">
        <v>42800</v>
      </c>
      <c r="D46" s="14" t="s">
        <v>40</v>
      </c>
      <c r="E46" s="15" t="s">
        <v>112</v>
      </c>
      <c r="F46" s="16" t="s">
        <v>113</v>
      </c>
      <c r="G46" s="15"/>
      <c r="H46" s="17" t="str">
        <f>HYPERLINK("https://docs.wto.org/imrd/directdoc.asp?DDFDocuments/t/G/TBTN16/THA475A1.DOC","EN")</f>
        <v>EN</v>
      </c>
    </row>
    <row r="47" spans="1:8" ht="45" x14ac:dyDescent="0.25">
      <c r="A47" s="11" t="s">
        <v>114</v>
      </c>
      <c r="B47" s="12" t="s">
        <v>61</v>
      </c>
      <c r="C47" s="13">
        <v>42800</v>
      </c>
      <c r="D47" s="14" t="s">
        <v>40</v>
      </c>
      <c r="E47" s="15" t="s">
        <v>115</v>
      </c>
      <c r="F47" s="16"/>
      <c r="G47" s="15" t="s">
        <v>116</v>
      </c>
      <c r="H47" s="17" t="str">
        <f>HYPERLINK("https://docs.wto.org/imrd/directdoc.asp?DDFDocuments/t/G/TBTN16/USA1216A2.DOC","EN")</f>
        <v>EN</v>
      </c>
    </row>
    <row r="48" spans="1:8" ht="15" x14ac:dyDescent="0.25">
      <c r="A48" s="11" t="s">
        <v>117</v>
      </c>
      <c r="B48" s="12" t="s">
        <v>61</v>
      </c>
      <c r="C48" s="13">
        <v>42800</v>
      </c>
      <c r="D48" s="14" t="s">
        <v>40</v>
      </c>
      <c r="E48" s="15" t="s">
        <v>118</v>
      </c>
      <c r="F48" s="16"/>
      <c r="G48" s="15" t="s">
        <v>119</v>
      </c>
      <c r="H48" s="17" t="str">
        <f>HYPERLINK("https://docs.wto.org/imrd/directdoc.asp?DDFDocuments/t/G/TBTN17/USA1275A1.DOC","EN")</f>
        <v>EN</v>
      </c>
    </row>
    <row r="49" spans="1:8" ht="45" x14ac:dyDescent="0.25">
      <c r="A49" s="11" t="s">
        <v>120</v>
      </c>
      <c r="B49" s="12" t="s">
        <v>61</v>
      </c>
      <c r="C49" s="13">
        <v>42800</v>
      </c>
      <c r="D49" s="14" t="s">
        <v>40</v>
      </c>
      <c r="E49" s="15" t="s">
        <v>121</v>
      </c>
      <c r="F49" s="16"/>
      <c r="G49" s="15" t="s">
        <v>122</v>
      </c>
      <c r="H49" s="17" t="str">
        <f>HYPERLINK("https://docs.wto.org/imrd/directdoc.asp?DDFDocuments/t/G/TBTN15/USA972A3.DOC","EN")</f>
        <v>EN</v>
      </c>
    </row>
    <row r="50" spans="1:8" ht="15" x14ac:dyDescent="0.25">
      <c r="A50" s="11" t="s">
        <v>123</v>
      </c>
      <c r="B50" s="12" t="s">
        <v>61</v>
      </c>
      <c r="C50" s="13">
        <v>42800</v>
      </c>
      <c r="D50" s="14" t="s">
        <v>40</v>
      </c>
      <c r="E50" s="15" t="s">
        <v>124</v>
      </c>
      <c r="F50" s="16"/>
      <c r="G50" s="15" t="s">
        <v>125</v>
      </c>
      <c r="H50" s="17" t="str">
        <f>HYPERLINK("https://docs.wto.org/imrd/directdoc.asp?DDFDocuments/t/G/TBTN16/USA1107A1.DOC","EN")</f>
        <v>EN</v>
      </c>
    </row>
    <row r="51" spans="1:8" ht="30" x14ac:dyDescent="0.25">
      <c r="A51" s="11" t="s">
        <v>126</v>
      </c>
      <c r="B51" s="12" t="s">
        <v>61</v>
      </c>
      <c r="C51" s="13">
        <v>42800</v>
      </c>
      <c r="D51" s="14" t="s">
        <v>40</v>
      </c>
      <c r="E51" s="15" t="s">
        <v>127</v>
      </c>
      <c r="F51" s="16"/>
      <c r="G51" s="15" t="s">
        <v>128</v>
      </c>
      <c r="H51" s="17" t="str">
        <f>HYPERLINK("https://docs.wto.org/imrd/directdoc.asp?DDFDocuments/t/G/TBTN16/USA1109A1.DOC","EN")</f>
        <v>EN</v>
      </c>
    </row>
    <row r="52" spans="1:8" ht="15" x14ac:dyDescent="0.25">
      <c r="A52" s="11" t="s">
        <v>129</v>
      </c>
      <c r="B52" s="12" t="s">
        <v>61</v>
      </c>
      <c r="C52" s="13">
        <v>42800</v>
      </c>
      <c r="D52" s="14" t="s">
        <v>40</v>
      </c>
      <c r="E52" s="15" t="s">
        <v>130</v>
      </c>
      <c r="F52" s="16"/>
      <c r="G52" s="15" t="s">
        <v>125</v>
      </c>
      <c r="H52" s="17" t="str">
        <f>HYPERLINK("https://docs.wto.org/imrd/directdoc.asp?DDFDocuments/t/G/TBTN16/USA1110A1.DOC","EN")</f>
        <v>EN</v>
      </c>
    </row>
    <row r="53" spans="1:8" ht="15" x14ac:dyDescent="0.25">
      <c r="A53" s="11" t="s">
        <v>131</v>
      </c>
      <c r="B53" s="12" t="s">
        <v>61</v>
      </c>
      <c r="C53" s="13">
        <v>42800</v>
      </c>
      <c r="D53" s="14" t="s">
        <v>40</v>
      </c>
      <c r="E53" s="15" t="s">
        <v>132</v>
      </c>
      <c r="F53" s="16"/>
      <c r="G53" s="15" t="s">
        <v>133</v>
      </c>
      <c r="H53" s="17" t="str">
        <f>HYPERLINK("https://docs.wto.org/imrd/directdoc.asp?DDFDocuments/t/G/TBTN16/USA1111A1.DOC","EN")</f>
        <v>EN</v>
      </c>
    </row>
    <row r="54" spans="1:8" ht="15" x14ac:dyDescent="0.25">
      <c r="A54" s="11" t="s">
        <v>134</v>
      </c>
      <c r="B54" s="12" t="s">
        <v>61</v>
      </c>
      <c r="C54" s="13">
        <v>42800</v>
      </c>
      <c r="D54" s="14" t="s">
        <v>40</v>
      </c>
      <c r="E54" s="15" t="s">
        <v>135</v>
      </c>
      <c r="F54" s="16"/>
      <c r="G54" s="15" t="s">
        <v>136</v>
      </c>
      <c r="H54" s="17" t="str">
        <f>HYPERLINK("https://docs.wto.org/imrd/directdoc.asp?DDFDocuments/t/G/TBTN16/USA1076A1.DOC","EN")</f>
        <v>EN</v>
      </c>
    </row>
    <row r="55" spans="1:8" ht="30" x14ac:dyDescent="0.25">
      <c r="A55" s="11" t="s">
        <v>137</v>
      </c>
      <c r="B55" s="12" t="s">
        <v>61</v>
      </c>
      <c r="C55" s="13">
        <v>42800</v>
      </c>
      <c r="D55" s="14" t="s">
        <v>40</v>
      </c>
      <c r="E55" s="15" t="s">
        <v>138</v>
      </c>
      <c r="F55" s="16" t="s">
        <v>139</v>
      </c>
      <c r="G55" s="15" t="s">
        <v>140</v>
      </c>
      <c r="H55" s="17" t="str">
        <f>HYPERLINK("https://docs.wto.org/imrd/directdoc.asp?DDFDocuments/t/G/TBTN16/USA1231A1.DOC","EN")</f>
        <v>EN</v>
      </c>
    </row>
    <row r="56" spans="1:8" ht="30" x14ac:dyDescent="0.25">
      <c r="A56" s="11" t="s">
        <v>141</v>
      </c>
      <c r="B56" s="12" t="s">
        <v>61</v>
      </c>
      <c r="C56" s="13">
        <v>42800</v>
      </c>
      <c r="D56" s="14" t="s">
        <v>40</v>
      </c>
      <c r="E56" s="15" t="s">
        <v>142</v>
      </c>
      <c r="F56" s="16"/>
      <c r="G56" s="15" t="s">
        <v>143</v>
      </c>
      <c r="H56" s="17" t="str">
        <f>HYPERLINK("https://docs.wto.org/imrd/directdoc.asp?DDFDocuments/t/G/TBTN16/USA1144A6.DOC","EN")</f>
        <v>EN</v>
      </c>
    </row>
    <row r="57" spans="1:8" ht="30" x14ac:dyDescent="0.25">
      <c r="A57" s="11" t="s">
        <v>144</v>
      </c>
      <c r="B57" s="12" t="s">
        <v>33</v>
      </c>
      <c r="C57" s="13">
        <v>42800</v>
      </c>
      <c r="D57" s="14" t="s">
        <v>40</v>
      </c>
      <c r="E57" s="15" t="s">
        <v>145</v>
      </c>
      <c r="F57" s="16"/>
      <c r="G57" s="15"/>
      <c r="H57" s="17" t="str">
        <f>HYPERLINK("https://docs.wto.org/imrd/directdoc.asp?DDFDocuments/t/G/TBTN16/TPKM251A1.DOC","EN")</f>
        <v>EN</v>
      </c>
    </row>
    <row r="58" spans="1:8" ht="30" x14ac:dyDescent="0.25">
      <c r="A58" s="11" t="s">
        <v>146</v>
      </c>
      <c r="B58" s="12" t="s">
        <v>33</v>
      </c>
      <c r="C58" s="13">
        <v>42800</v>
      </c>
      <c r="D58" s="14" t="s">
        <v>40</v>
      </c>
      <c r="E58" s="15" t="s">
        <v>147</v>
      </c>
      <c r="F58" s="16"/>
      <c r="G58" s="15"/>
      <c r="H58" s="17" t="str">
        <f>HYPERLINK("https://docs.wto.org/imrd/directdoc.asp?DDFDocuments/t/G/TBTN17/TPKM265A1.DOC","EN")</f>
        <v>EN</v>
      </c>
    </row>
    <row r="59" spans="1:8" ht="15" x14ac:dyDescent="0.25">
      <c r="A59" s="11" t="s">
        <v>148</v>
      </c>
      <c r="B59" s="12" t="s">
        <v>149</v>
      </c>
      <c r="C59" s="13">
        <v>42800</v>
      </c>
      <c r="D59" s="14" t="s">
        <v>10</v>
      </c>
      <c r="E59" s="15" t="s">
        <v>150</v>
      </c>
      <c r="F59" s="16"/>
      <c r="G59" s="15"/>
      <c r="H59" s="17" t="str">
        <f>HYPERLINK("https://docs.wto.org/imrd/directdoc.asp?DDFDocuments/t/G/TBTN17/GEO100.DOC","EN")</f>
        <v>EN</v>
      </c>
    </row>
    <row r="60" spans="1:8" ht="30" x14ac:dyDescent="0.25">
      <c r="A60" s="11" t="s">
        <v>151</v>
      </c>
      <c r="B60" s="12" t="s">
        <v>149</v>
      </c>
      <c r="C60" s="13">
        <v>42800</v>
      </c>
      <c r="D60" s="14" t="s">
        <v>10</v>
      </c>
      <c r="E60" s="15" t="s">
        <v>152</v>
      </c>
      <c r="F60" s="16"/>
      <c r="G60" s="15"/>
      <c r="H60" s="17" t="str">
        <f>HYPERLINK("https://docs.wto.org/imrd/directdoc.asp?DDFDocuments/t/G/TBTN17/GEO99.DOC","EN")</f>
        <v>EN</v>
      </c>
    </row>
    <row r="61" spans="1:8" ht="30" x14ac:dyDescent="0.25">
      <c r="A61" s="11" t="s">
        <v>153</v>
      </c>
      <c r="B61" s="12" t="s">
        <v>52</v>
      </c>
      <c r="C61" s="13">
        <v>42800</v>
      </c>
      <c r="D61" s="14" t="s">
        <v>10</v>
      </c>
      <c r="E61" s="15" t="s">
        <v>154</v>
      </c>
      <c r="F61" s="16"/>
      <c r="G61" s="15"/>
      <c r="H61" s="17"/>
    </row>
    <row r="62" spans="1:8" ht="15" x14ac:dyDescent="0.25">
      <c r="A62" s="11" t="s">
        <v>155</v>
      </c>
      <c r="B62" s="12" t="s">
        <v>37</v>
      </c>
      <c r="C62" s="13">
        <v>42800</v>
      </c>
      <c r="D62" s="14" t="s">
        <v>40</v>
      </c>
      <c r="E62" s="15" t="s">
        <v>156</v>
      </c>
      <c r="F62" s="16"/>
      <c r="G62" s="15"/>
      <c r="H62" s="17" t="str">
        <f>HYPERLINK("https://docs.wto.org/imrd/directdoc.asp?DDFDocuments/t/G/TBTN16/EU399A1.DOC","EN")</f>
        <v>EN</v>
      </c>
    </row>
    <row r="63" spans="1:8" ht="30" x14ac:dyDescent="0.25">
      <c r="A63" s="11" t="s">
        <v>157</v>
      </c>
      <c r="B63" s="12" t="s">
        <v>104</v>
      </c>
      <c r="C63" s="13">
        <v>42797</v>
      </c>
      <c r="D63" s="14" t="s">
        <v>40</v>
      </c>
      <c r="E63" s="15" t="s">
        <v>158</v>
      </c>
      <c r="F63" s="16"/>
      <c r="G63" s="15"/>
      <c r="H63" s="17" t="str">
        <f>HYPERLINK("https://docs.wto.org/imrd/directdoc.asp?DDFDocuments/t/G/TBTN16/THA472A1.DOC","EN")</f>
        <v>EN</v>
      </c>
    </row>
    <row r="64" spans="1:8" ht="30" x14ac:dyDescent="0.25">
      <c r="A64" s="11" t="s">
        <v>159</v>
      </c>
      <c r="B64" s="12" t="s">
        <v>33</v>
      </c>
      <c r="C64" s="13">
        <v>42796</v>
      </c>
      <c r="D64" s="14" t="s">
        <v>10</v>
      </c>
      <c r="E64" s="15" t="s">
        <v>160</v>
      </c>
      <c r="F64" s="16"/>
      <c r="G64" s="15"/>
      <c r="H64" s="17" t="str">
        <f>HYPERLINK("https://docs.wto.org/imrd/directdoc.asp?DDFDocuments/t/G/TBTN17/TPKM265.DOC","EN")</f>
        <v>EN</v>
      </c>
    </row>
    <row r="65" spans="1:8" ht="15" x14ac:dyDescent="0.25">
      <c r="A65" s="11" t="s">
        <v>161</v>
      </c>
      <c r="B65" s="12" t="s">
        <v>162</v>
      </c>
      <c r="C65" s="13">
        <v>42796</v>
      </c>
      <c r="D65" s="14" t="s">
        <v>10</v>
      </c>
      <c r="E65" s="15"/>
      <c r="F65" s="16"/>
      <c r="G65" s="15" t="s">
        <v>163</v>
      </c>
      <c r="H65" s="17" t="str">
        <f>HYPERLINK("https://docs.wto.org/imrd/directdoc.asp?DDFDocuments/t/G/TBTN17/NIC151.DOC","EN")</f>
        <v>EN</v>
      </c>
    </row>
    <row r="66" spans="1:8" x14ac:dyDescent="0.2">
      <c r="A66" s="11" t="s">
        <v>164</v>
      </c>
      <c r="B66" s="12" t="s">
        <v>55</v>
      </c>
      <c r="C66" s="13">
        <v>42796</v>
      </c>
      <c r="D66" s="14" t="s">
        <v>10</v>
      </c>
      <c r="E66" s="15"/>
      <c r="F66" s="16"/>
      <c r="G66" s="15"/>
      <c r="H66" s="17" t="str">
        <f>HYPERLINK("https://docs.wto.org/imrd/directdoc.asp?DDFDocuments/t/G/TBTN17/MEX352.DOC","EN")</f>
        <v>EN</v>
      </c>
    </row>
    <row r="67" spans="1:8" x14ac:dyDescent="0.2">
      <c r="A67" s="11" t="s">
        <v>165</v>
      </c>
      <c r="B67" s="12" t="s">
        <v>55</v>
      </c>
      <c r="C67" s="13">
        <v>42796</v>
      </c>
      <c r="D67" s="14" t="s">
        <v>10</v>
      </c>
      <c r="E67" s="15"/>
      <c r="F67" s="16"/>
      <c r="G67" s="15"/>
      <c r="H67" s="17"/>
    </row>
    <row r="68" spans="1:8" x14ac:dyDescent="0.2">
      <c r="A68" s="11" t="s">
        <v>166</v>
      </c>
      <c r="B68" s="12" t="s">
        <v>55</v>
      </c>
      <c r="C68" s="13">
        <v>42796</v>
      </c>
      <c r="D68" s="14" t="s">
        <v>10</v>
      </c>
      <c r="E68" s="15"/>
      <c r="F68" s="16"/>
      <c r="G68" s="15"/>
      <c r="H68" s="17" t="str">
        <f>HYPERLINK("https://docs.wto.org/imrd/directdoc.asp?DDFDocuments/t/G/TBTN17/MEX354.DOC","EN")</f>
        <v>EN</v>
      </c>
    </row>
    <row r="69" spans="1:8" ht="30" x14ac:dyDescent="0.25">
      <c r="A69" s="11" t="s">
        <v>167</v>
      </c>
      <c r="B69" s="12" t="s">
        <v>168</v>
      </c>
      <c r="C69" s="13">
        <v>42796</v>
      </c>
      <c r="D69" s="14" t="s">
        <v>10</v>
      </c>
      <c r="E69" s="15" t="s">
        <v>169</v>
      </c>
      <c r="F69" s="16"/>
      <c r="G69" s="15" t="s">
        <v>170</v>
      </c>
      <c r="H69" s="17" t="str">
        <f>HYPERLINK("https://docs.wto.org/imrd/directdoc.asp?DDFDocuments/t/G/TBTN17/UGA612.DOC","EN")</f>
        <v>EN</v>
      </c>
    </row>
    <row r="70" spans="1:8" ht="409.5" x14ac:dyDescent="0.25">
      <c r="A70" s="11" t="s">
        <v>171</v>
      </c>
      <c r="B70" s="12" t="s">
        <v>172</v>
      </c>
      <c r="C70" s="13">
        <v>42796</v>
      </c>
      <c r="D70" s="14" t="s">
        <v>40</v>
      </c>
      <c r="E70" s="15" t="s">
        <v>173</v>
      </c>
      <c r="F70" s="16" t="s">
        <v>174</v>
      </c>
      <c r="G70" s="15"/>
      <c r="H70" s="17" t="str">
        <f>HYPERLINK("https://docs.wto.org/imrd/directdoc.asp?DDFDocuments/t/G/TBTN09/ECU54A6.DOC","EN")</f>
        <v>EN</v>
      </c>
    </row>
    <row r="71" spans="1:8" ht="15" x14ac:dyDescent="0.25">
      <c r="A71" s="11" t="s">
        <v>175</v>
      </c>
      <c r="B71" s="12" t="s">
        <v>91</v>
      </c>
      <c r="C71" s="13">
        <v>42796</v>
      </c>
      <c r="D71" s="14" t="s">
        <v>10</v>
      </c>
      <c r="E71" s="15" t="s">
        <v>176</v>
      </c>
      <c r="F71" s="16"/>
      <c r="G71" s="15"/>
      <c r="H71" s="17" t="str">
        <f>HYPERLINK("https://docs.wto.org/imrd/directdoc.asp?DDFDocuments/t/G/TBTN17/JPN549.DOC","EN")</f>
        <v>EN</v>
      </c>
    </row>
    <row r="72" spans="1:8" ht="165" x14ac:dyDescent="0.25">
      <c r="A72" s="11" t="s">
        <v>177</v>
      </c>
      <c r="B72" s="12" t="s">
        <v>44</v>
      </c>
      <c r="C72" s="13">
        <v>42795</v>
      </c>
      <c r="D72" s="14" t="s">
        <v>40</v>
      </c>
      <c r="E72" s="15" t="s">
        <v>178</v>
      </c>
      <c r="F72" s="16" t="s">
        <v>179</v>
      </c>
      <c r="G72" s="15"/>
      <c r="H72" s="17" t="str">
        <f>HYPERLINK("https://docs.wto.org/imrd/directdoc.asp?DDFDocuments/t/G/TBTN17/COL222A1.DOC","EN")</f>
        <v>EN</v>
      </c>
    </row>
    <row r="73" spans="1:8" ht="30" x14ac:dyDescent="0.25">
      <c r="A73" s="11" t="s">
        <v>180</v>
      </c>
      <c r="B73" s="12" t="s">
        <v>81</v>
      </c>
      <c r="C73" s="13">
        <v>42795</v>
      </c>
      <c r="D73" s="14" t="s">
        <v>40</v>
      </c>
      <c r="E73" s="15" t="s">
        <v>181</v>
      </c>
      <c r="F73" s="16"/>
      <c r="G73" s="15" t="s">
        <v>182</v>
      </c>
      <c r="H73" s="17" t="str">
        <f>HYPERLINK("https://docs.wto.org/imrd/directdoc.asp?DDFDocuments/t/G/TBTN17/CAN517A1.DOC","EN")</f>
        <v>EN</v>
      </c>
    </row>
    <row r="74" spans="1:8" ht="75" x14ac:dyDescent="0.25">
      <c r="A74" s="11" t="s">
        <v>183</v>
      </c>
      <c r="B74" s="12" t="s">
        <v>81</v>
      </c>
      <c r="C74" s="13">
        <v>42795</v>
      </c>
      <c r="D74" s="14" t="s">
        <v>40</v>
      </c>
      <c r="E74" s="15" t="s">
        <v>184</v>
      </c>
      <c r="F74" s="16"/>
      <c r="G74" s="15"/>
      <c r="H74" s="17" t="str">
        <f>HYPERLINK("https://docs.wto.org/imrd/directdoc.asp?DDFDocuments/t/G/TBTN15/CAN464A1.DOC","EN")</f>
        <v>EN</v>
      </c>
    </row>
    <row r="75" spans="1:8" ht="75" x14ac:dyDescent="0.25">
      <c r="A75" s="11" t="s">
        <v>185</v>
      </c>
      <c r="B75" s="12" t="s">
        <v>81</v>
      </c>
      <c r="C75" s="13">
        <v>42795</v>
      </c>
      <c r="D75" s="14" t="s">
        <v>40</v>
      </c>
      <c r="E75" s="15" t="s">
        <v>186</v>
      </c>
      <c r="F75" s="16"/>
      <c r="G75" s="15"/>
      <c r="H75" s="17" t="str">
        <f>HYPERLINK("https://docs.wto.org/imrd/directdoc.asp?DDFDocuments/t/G/TBTN15/CAN463A1.DOC","EN")</f>
        <v>EN</v>
      </c>
    </row>
    <row r="76" spans="1:8" ht="15" x14ac:dyDescent="0.25">
      <c r="A76" s="11" t="s">
        <v>187</v>
      </c>
      <c r="B76" s="12" t="s">
        <v>188</v>
      </c>
      <c r="C76" s="13">
        <v>42795</v>
      </c>
      <c r="D76" s="14" t="s">
        <v>10</v>
      </c>
      <c r="E76" s="15" t="s">
        <v>189</v>
      </c>
      <c r="F76" s="16"/>
      <c r="G76" s="15"/>
      <c r="H76" s="17" t="str">
        <f>HYPERLINK("https://docs.wto.org/imrd/directdoc.asp?DDFDocuments/t/G/TBTN17/RUS82.DOC","EN")</f>
        <v>EN</v>
      </c>
    </row>
    <row r="77" spans="1:8" ht="30" x14ac:dyDescent="0.25">
      <c r="A77" s="11" t="s">
        <v>190</v>
      </c>
      <c r="B77" s="12" t="s">
        <v>91</v>
      </c>
      <c r="C77" s="13">
        <v>42795</v>
      </c>
      <c r="D77" s="14" t="s">
        <v>10</v>
      </c>
      <c r="E77" s="15" t="s">
        <v>191</v>
      </c>
      <c r="F77" s="16"/>
      <c r="G77" s="15"/>
      <c r="H77" s="17" t="str">
        <f>HYPERLINK("https://docs.wto.org/imrd/directdoc.asp?DDFDocuments/t/G/TBTN17/JPN548.DOC","EN")</f>
        <v>EN</v>
      </c>
    </row>
    <row r="78" spans="1:8" ht="45" x14ac:dyDescent="0.25">
      <c r="A78" s="11" t="s">
        <v>192</v>
      </c>
      <c r="B78" s="12" t="s">
        <v>55</v>
      </c>
      <c r="C78" s="13">
        <v>42795</v>
      </c>
      <c r="D78" s="14" t="s">
        <v>40</v>
      </c>
      <c r="E78" s="15" t="s">
        <v>193</v>
      </c>
      <c r="F78" s="16" t="s">
        <v>194</v>
      </c>
      <c r="G78" s="15" t="s">
        <v>195</v>
      </c>
      <c r="H78" s="17" t="str">
        <f>HYPERLINK("https://docs.wto.org/imrd/directdoc.asp?DDFDocuments/t/G/TBTN16/MEX301A2.DOC","EN")</f>
        <v>EN</v>
      </c>
    </row>
    <row r="79" spans="1:8" x14ac:dyDescent="0.2">
      <c r="A79" s="11" t="s">
        <v>196</v>
      </c>
      <c r="B79" s="12" t="s">
        <v>55</v>
      </c>
      <c r="C79" s="13">
        <v>42795</v>
      </c>
      <c r="D79" s="14" t="s">
        <v>40</v>
      </c>
      <c r="E79" s="15"/>
      <c r="F79" s="16"/>
      <c r="G79" s="15"/>
      <c r="H79" s="17" t="str">
        <f>HYPERLINK("https://docs.wto.org/imrd/directdoc.asp?DDFDocuments/t/G/TBTN11/MEX222A3.DOC","EN")</f>
        <v>EN</v>
      </c>
    </row>
    <row r="80" spans="1:8" ht="75" x14ac:dyDescent="0.25">
      <c r="A80" s="11" t="s">
        <v>197</v>
      </c>
      <c r="B80" s="12" t="s">
        <v>55</v>
      </c>
      <c r="C80" s="13">
        <v>42795</v>
      </c>
      <c r="D80" s="14" t="s">
        <v>40</v>
      </c>
      <c r="E80" s="15"/>
      <c r="F80" s="16" t="s">
        <v>198</v>
      </c>
      <c r="G80" s="15"/>
      <c r="H80" s="17" t="str">
        <f>HYPERLINK("https://docs.wto.org/imrd/directdoc.asp?DDFDocuments/t/G/TBTN15/MEX279A1.DOC","EN")</f>
        <v>EN</v>
      </c>
    </row>
    <row r="81" spans="1:8" ht="15" x14ac:dyDescent="0.25">
      <c r="A81" s="11" t="s">
        <v>199</v>
      </c>
      <c r="B81" s="12" t="s">
        <v>200</v>
      </c>
      <c r="C81" s="13">
        <v>42794</v>
      </c>
      <c r="D81" s="14" t="s">
        <v>10</v>
      </c>
      <c r="E81" s="15" t="s">
        <v>201</v>
      </c>
      <c r="F81" s="16"/>
      <c r="G81" s="15"/>
      <c r="H81" s="17" t="str">
        <f>HYPERLINK("https://docs.wto.org/imrd/directdoc.asp?DDFDocuments/t/G/TBTN17/BRA708.DOC","EN")</f>
        <v>EN</v>
      </c>
    </row>
    <row r="82" spans="1:8" ht="30" x14ac:dyDescent="0.25">
      <c r="A82" s="11" t="s">
        <v>202</v>
      </c>
      <c r="B82" s="12" t="s">
        <v>61</v>
      </c>
      <c r="C82" s="13">
        <v>42794</v>
      </c>
      <c r="D82" s="14" t="s">
        <v>10</v>
      </c>
      <c r="E82" s="15" t="s">
        <v>203</v>
      </c>
      <c r="F82" s="16"/>
      <c r="G82" s="15" t="s">
        <v>204</v>
      </c>
      <c r="H82" s="17" t="str">
        <f>HYPERLINK("https://docs.wto.org/imrd/directdoc.asp?DDFDocuments/t/G/TBTN17/USA1276.DOC","EN")</f>
        <v>EN</v>
      </c>
    </row>
    <row r="83" spans="1:8" ht="30" x14ac:dyDescent="0.25">
      <c r="A83" s="11" t="s">
        <v>205</v>
      </c>
      <c r="B83" s="12" t="s">
        <v>61</v>
      </c>
      <c r="C83" s="13">
        <v>42794</v>
      </c>
      <c r="D83" s="14" t="s">
        <v>10</v>
      </c>
      <c r="E83" s="15" t="s">
        <v>206</v>
      </c>
      <c r="F83" s="16"/>
      <c r="G83" s="15" t="s">
        <v>207</v>
      </c>
      <c r="H83" s="17" t="str">
        <f>HYPERLINK("https://docs.wto.org/imrd/directdoc.asp?DDFDocuments/t/G/TBTN17/USA1278.DOC","EN")</f>
        <v>EN</v>
      </c>
    </row>
    <row r="84" spans="1:8" ht="15" x14ac:dyDescent="0.25">
      <c r="A84" s="11" t="s">
        <v>208</v>
      </c>
      <c r="B84" s="12" t="s">
        <v>61</v>
      </c>
      <c r="C84" s="13">
        <v>42794</v>
      </c>
      <c r="D84" s="14" t="s">
        <v>10</v>
      </c>
      <c r="E84" s="15" t="s">
        <v>209</v>
      </c>
      <c r="F84" s="16"/>
      <c r="G84" s="15" t="s">
        <v>210</v>
      </c>
      <c r="H84" s="17" t="str">
        <f>HYPERLINK("https://docs.wto.org/imrd/directdoc.asp?DDFDocuments/t/G/TBTN17/USA1275.DOC","EN")</f>
        <v>EN</v>
      </c>
    </row>
    <row r="85" spans="1:8" ht="30" x14ac:dyDescent="0.25">
      <c r="A85" s="11" t="s">
        <v>211</v>
      </c>
      <c r="B85" s="12" t="s">
        <v>61</v>
      </c>
      <c r="C85" s="13">
        <v>42794</v>
      </c>
      <c r="D85" s="14" t="s">
        <v>10</v>
      </c>
      <c r="E85" s="15" t="s">
        <v>212</v>
      </c>
      <c r="F85" s="16"/>
      <c r="G85" s="15" t="s">
        <v>213</v>
      </c>
      <c r="H85" s="17" t="str">
        <f>HYPERLINK("https://docs.wto.org/imrd/directdoc.asp?DDFDocuments/t/G/TBTN17/USA1279.DOC","EN")</f>
        <v>EN</v>
      </c>
    </row>
    <row r="86" spans="1:8" ht="30" x14ac:dyDescent="0.25">
      <c r="A86" s="11" t="s">
        <v>214</v>
      </c>
      <c r="B86" s="12" t="s">
        <v>61</v>
      </c>
      <c r="C86" s="13">
        <v>42794</v>
      </c>
      <c r="D86" s="14" t="s">
        <v>10</v>
      </c>
      <c r="E86" s="15" t="s">
        <v>203</v>
      </c>
      <c r="F86" s="16"/>
      <c r="G86" s="15" t="s">
        <v>204</v>
      </c>
      <c r="H86" s="17" t="str">
        <f>HYPERLINK("https://docs.wto.org/imrd/directdoc.asp?DDFDocuments/t/G/TBTN17/USA1277.DOC","EN")</f>
        <v>EN</v>
      </c>
    </row>
    <row r="87" spans="1:8" ht="45" x14ac:dyDescent="0.25">
      <c r="A87" s="11" t="s">
        <v>215</v>
      </c>
      <c r="B87" s="12" t="s">
        <v>216</v>
      </c>
      <c r="C87" s="13">
        <v>42793</v>
      </c>
      <c r="D87" s="14" t="s">
        <v>10</v>
      </c>
      <c r="E87" s="15" t="s">
        <v>217</v>
      </c>
      <c r="F87" s="16" t="s">
        <v>218</v>
      </c>
      <c r="G87" s="15" t="s">
        <v>219</v>
      </c>
      <c r="H87" s="17" t="str">
        <f>HYPERLINK("https://docs.wto.org/imrd/directdoc.asp?DDFDocuments/t/G/TBTN17/TZA75.DOC","EN")</f>
        <v>EN</v>
      </c>
    </row>
    <row r="88" spans="1:8" ht="15" x14ac:dyDescent="0.25">
      <c r="A88" s="11" t="s">
        <v>220</v>
      </c>
      <c r="B88" s="12" t="s">
        <v>216</v>
      </c>
      <c r="C88" s="13">
        <v>42793</v>
      </c>
      <c r="D88" s="14" t="s">
        <v>10</v>
      </c>
      <c r="E88" s="15" t="s">
        <v>217</v>
      </c>
      <c r="F88" s="16"/>
      <c r="G88" s="15" t="s">
        <v>219</v>
      </c>
      <c r="H88" s="17" t="str">
        <f>HYPERLINK("https://docs.wto.org/imrd/directdoc.asp?DDFDocuments/t/G/TBTN17/TZA77.DOC","EN")</f>
        <v>EN</v>
      </c>
    </row>
    <row r="89" spans="1:8" ht="15" x14ac:dyDescent="0.25">
      <c r="A89" s="11" t="s">
        <v>221</v>
      </c>
      <c r="B89" s="12" t="s">
        <v>216</v>
      </c>
      <c r="C89" s="13">
        <v>42793</v>
      </c>
      <c r="D89" s="14" t="s">
        <v>10</v>
      </c>
      <c r="E89" s="15" t="s">
        <v>217</v>
      </c>
      <c r="F89" s="16"/>
      <c r="G89" s="15" t="s">
        <v>219</v>
      </c>
      <c r="H89" s="17" t="str">
        <f>HYPERLINK("https://docs.wto.org/imrd/directdoc.asp?DDFDocuments/t/G/TBTN17/TZA76.DOC","EN")</f>
        <v>EN</v>
      </c>
    </row>
    <row r="90" spans="1:8" ht="15" x14ac:dyDescent="0.25">
      <c r="A90" s="11" t="s">
        <v>222</v>
      </c>
      <c r="B90" s="12" t="s">
        <v>172</v>
      </c>
      <c r="C90" s="13">
        <v>42793</v>
      </c>
      <c r="D90" s="14" t="s">
        <v>10</v>
      </c>
      <c r="E90" s="15"/>
      <c r="F90" s="16" t="s">
        <v>223</v>
      </c>
      <c r="G90" s="15"/>
      <c r="H90" s="17" t="str">
        <f>HYPERLINK("https://docs.wto.org/imrd/directdoc.asp?DDFDocuments/t/G/TBTN17/ECU331.DOC","EN")</f>
        <v>EN</v>
      </c>
    </row>
    <row r="91" spans="1:8" ht="15" x14ac:dyDescent="0.25">
      <c r="A91" s="11" t="s">
        <v>224</v>
      </c>
      <c r="B91" s="12" t="s">
        <v>225</v>
      </c>
      <c r="C91" s="13">
        <v>42793</v>
      </c>
      <c r="D91" s="14" t="s">
        <v>10</v>
      </c>
      <c r="E91" s="15" t="s">
        <v>226</v>
      </c>
      <c r="F91" s="16"/>
      <c r="G91" s="15" t="s">
        <v>227</v>
      </c>
      <c r="H91" s="17" t="str">
        <f>HYPERLINK("https://docs.wto.org/imrd/directdoc.asp?DDFDocuments/t/G/TBTN17/CHN1198.DOC","EN")</f>
        <v>EN</v>
      </c>
    </row>
    <row r="92" spans="1:8" ht="15" x14ac:dyDescent="0.25">
      <c r="A92" s="11" t="s">
        <v>228</v>
      </c>
      <c r="B92" s="12" t="s">
        <v>168</v>
      </c>
      <c r="C92" s="13">
        <v>42793</v>
      </c>
      <c r="D92" s="14" t="s">
        <v>10</v>
      </c>
      <c r="E92" s="15" t="s">
        <v>229</v>
      </c>
      <c r="F92" s="16" t="s">
        <v>230</v>
      </c>
      <c r="G92" s="15" t="s">
        <v>231</v>
      </c>
      <c r="H92" s="17" t="str">
        <f>HYPERLINK("https://docs.wto.org/imrd/directdoc.asp?DDFDocuments/t/G/TBTN17/UGA610.DOC","EN")</f>
        <v>EN</v>
      </c>
    </row>
    <row r="93" spans="1:8" ht="60" x14ac:dyDescent="0.25">
      <c r="A93" s="11" t="s">
        <v>232</v>
      </c>
      <c r="B93" s="12" t="s">
        <v>168</v>
      </c>
      <c r="C93" s="13">
        <v>42793</v>
      </c>
      <c r="D93" s="14" t="s">
        <v>10</v>
      </c>
      <c r="E93" s="15" t="s">
        <v>233</v>
      </c>
      <c r="F93" s="16" t="s">
        <v>234</v>
      </c>
      <c r="G93" s="15" t="s">
        <v>231</v>
      </c>
      <c r="H93" s="17" t="str">
        <f>HYPERLINK("https://docs.wto.org/imrd/directdoc.asp?DDFDocuments/t/G/TBTN17/UGA609.DOC","EN")</f>
        <v>EN</v>
      </c>
    </row>
    <row r="94" spans="1:8" ht="15" x14ac:dyDescent="0.25">
      <c r="A94" s="11" t="s">
        <v>235</v>
      </c>
      <c r="B94" s="12" t="s">
        <v>168</v>
      </c>
      <c r="C94" s="13">
        <v>42793</v>
      </c>
      <c r="D94" s="14" t="s">
        <v>10</v>
      </c>
      <c r="E94" s="15" t="s">
        <v>236</v>
      </c>
      <c r="F94" s="16" t="s">
        <v>230</v>
      </c>
      <c r="G94" s="15" t="s">
        <v>231</v>
      </c>
      <c r="H94" s="17" t="str">
        <f>HYPERLINK("https://docs.wto.org/imrd/directdoc.asp?DDFDocuments/t/G/TBTN17/UGA611.DOC","EN")</f>
        <v>EN</v>
      </c>
    </row>
    <row r="95" spans="1:8" ht="15" x14ac:dyDescent="0.25">
      <c r="A95" s="11" t="s">
        <v>237</v>
      </c>
      <c r="B95" s="12" t="s">
        <v>238</v>
      </c>
      <c r="C95" s="13">
        <v>42790</v>
      </c>
      <c r="D95" s="14" t="s">
        <v>10</v>
      </c>
      <c r="E95" s="15" t="s">
        <v>239</v>
      </c>
      <c r="F95" s="16"/>
      <c r="G95" s="15"/>
      <c r="H95" s="17" t="str">
        <f>HYPERLINK("https://docs.wto.org/imrd/directdoc.asp?DDFDocuments/t/G/TBTN17/KAZ15.DOC","EN")</f>
        <v>EN</v>
      </c>
    </row>
    <row r="96" spans="1:8" ht="30" x14ac:dyDescent="0.25">
      <c r="A96" s="11" t="s">
        <v>240</v>
      </c>
      <c r="B96" s="12" t="s">
        <v>241</v>
      </c>
      <c r="C96" s="13">
        <v>42790</v>
      </c>
      <c r="D96" s="14" t="s">
        <v>10</v>
      </c>
      <c r="E96" s="15" t="s">
        <v>242</v>
      </c>
      <c r="F96" s="16"/>
      <c r="G96" s="15" t="s">
        <v>243</v>
      </c>
      <c r="H96" s="17" t="str">
        <f>HYPERLINK("https://docs.wto.org/imrd/directdoc.asp?DDFDocuments/t/G/TBTN17/ISR942.DOC","EN")</f>
        <v>EN</v>
      </c>
    </row>
    <row r="97" spans="1:8" ht="30" x14ac:dyDescent="0.25">
      <c r="A97" s="11" t="s">
        <v>244</v>
      </c>
      <c r="B97" s="12" t="s">
        <v>33</v>
      </c>
      <c r="C97" s="13">
        <v>42790</v>
      </c>
      <c r="D97" s="14" t="s">
        <v>40</v>
      </c>
      <c r="E97" s="15" t="s">
        <v>245</v>
      </c>
      <c r="F97" s="16"/>
      <c r="G97" s="15"/>
      <c r="H97" s="17" t="str">
        <f>HYPERLINK("https://docs.wto.org/imrd/directdoc.asp?DDFDocuments/t/G/TBTN16/TPKM250A1.DOC","EN")</f>
        <v>EN</v>
      </c>
    </row>
    <row r="98" spans="1:8" ht="360" x14ac:dyDescent="0.25">
      <c r="A98" s="11" t="s">
        <v>246</v>
      </c>
      <c r="B98" s="12" t="s">
        <v>247</v>
      </c>
      <c r="C98" s="13">
        <v>42790</v>
      </c>
      <c r="D98" s="14" t="s">
        <v>40</v>
      </c>
      <c r="E98" s="15" t="s">
        <v>248</v>
      </c>
      <c r="F98" s="16" t="s">
        <v>249</v>
      </c>
      <c r="G98" s="15"/>
      <c r="H98" s="17" t="str">
        <f>HYPERLINK("https://docs.wto.org/imrd/directdoc.asp?DDFDocuments/t/G/TBTN10/IDN37A3.DOC","EN")</f>
        <v>EN</v>
      </c>
    </row>
    <row r="99" spans="1:8" ht="15" x14ac:dyDescent="0.25">
      <c r="A99" s="11" t="s">
        <v>250</v>
      </c>
      <c r="B99" s="12" t="s">
        <v>251</v>
      </c>
      <c r="C99" s="13">
        <v>42790</v>
      </c>
      <c r="D99" s="14" t="s">
        <v>40</v>
      </c>
      <c r="E99" s="15" t="s">
        <v>252</v>
      </c>
      <c r="F99" s="16"/>
      <c r="G99" s="15"/>
      <c r="H99" s="17" t="str">
        <f>HYPERLINK("https://docs.wto.org/imrd/directdoc.asp?DDFDocuments/t/G/TBTN16/KOR682A1.DOC","EN")</f>
        <v>EN</v>
      </c>
    </row>
    <row r="100" spans="1:8" ht="15" x14ac:dyDescent="0.25">
      <c r="A100" s="11" t="s">
        <v>253</v>
      </c>
      <c r="B100" s="12" t="s">
        <v>61</v>
      </c>
      <c r="C100" s="13">
        <v>42790</v>
      </c>
      <c r="D100" s="14" t="s">
        <v>40</v>
      </c>
      <c r="E100" s="15" t="s">
        <v>254</v>
      </c>
      <c r="F100" s="16"/>
      <c r="G100" s="15" t="s">
        <v>255</v>
      </c>
      <c r="H100" s="17" t="str">
        <f>HYPERLINK("https://docs.wto.org/imrd/directdoc.asp?DDFDocuments/t/G/TBTN17/USA1256A1.DOC","EN")</f>
        <v>EN</v>
      </c>
    </row>
    <row r="101" spans="1:8" ht="15" x14ac:dyDescent="0.25">
      <c r="A101" s="11" t="s">
        <v>256</v>
      </c>
      <c r="B101" s="12" t="s">
        <v>61</v>
      </c>
      <c r="C101" s="13">
        <v>42790</v>
      </c>
      <c r="D101" s="14" t="s">
        <v>40</v>
      </c>
      <c r="E101" s="15" t="s">
        <v>257</v>
      </c>
      <c r="F101" s="16"/>
      <c r="G101" s="15" t="s">
        <v>258</v>
      </c>
      <c r="H101" s="17" t="str">
        <f>HYPERLINK("https://docs.wto.org/imrd/directdoc.asp?DDFDocuments/t/G/TBTN16/USA1243A1.DOC","EN")</f>
        <v>EN</v>
      </c>
    </row>
    <row r="102" spans="1:8" ht="15" x14ac:dyDescent="0.25">
      <c r="A102" s="11" t="s">
        <v>259</v>
      </c>
      <c r="B102" s="12" t="s">
        <v>61</v>
      </c>
      <c r="C102" s="13">
        <v>42790</v>
      </c>
      <c r="D102" s="14" t="s">
        <v>40</v>
      </c>
      <c r="E102" s="15" t="s">
        <v>260</v>
      </c>
      <c r="F102" s="16"/>
      <c r="G102" s="15" t="s">
        <v>261</v>
      </c>
      <c r="H102" s="17" t="str">
        <f>HYPERLINK("https://docs.wto.org/imrd/directdoc.asp?DDFDocuments/t/G/TBTN17/USA1259A1.DOC","EN")</f>
        <v>EN</v>
      </c>
    </row>
    <row r="103" spans="1:8" ht="15" x14ac:dyDescent="0.25">
      <c r="A103" s="11" t="s">
        <v>262</v>
      </c>
      <c r="B103" s="12" t="s">
        <v>61</v>
      </c>
      <c r="C103" s="13">
        <v>42790</v>
      </c>
      <c r="D103" s="14" t="s">
        <v>40</v>
      </c>
      <c r="E103" s="15" t="s">
        <v>263</v>
      </c>
      <c r="F103" s="16"/>
      <c r="G103" s="15" t="s">
        <v>264</v>
      </c>
      <c r="H103" s="17" t="str">
        <f>HYPERLINK("https://docs.wto.org/imrd/directdoc.asp?DDFDocuments/t/G/TBTN17/USA1262A1.DOC","EN")</f>
        <v>EN</v>
      </c>
    </row>
    <row r="104" spans="1:8" ht="30" x14ac:dyDescent="0.25">
      <c r="A104" s="11" t="s">
        <v>265</v>
      </c>
      <c r="B104" s="12" t="s">
        <v>61</v>
      </c>
      <c r="C104" s="13">
        <v>42790</v>
      </c>
      <c r="D104" s="14" t="s">
        <v>40</v>
      </c>
      <c r="E104" s="15" t="s">
        <v>62</v>
      </c>
      <c r="F104" s="16"/>
      <c r="G104" s="15" t="s">
        <v>63</v>
      </c>
      <c r="H104" s="17" t="str">
        <f>HYPERLINK("https://docs.wto.org/imrd/directdoc.asp?DDFDocuments/t/G/TBTN16/USA1116A4.DOC","EN")</f>
        <v>EN</v>
      </c>
    </row>
    <row r="105" spans="1:8" ht="15" x14ac:dyDescent="0.25">
      <c r="A105" s="11" t="s">
        <v>266</v>
      </c>
      <c r="B105" s="12" t="s">
        <v>61</v>
      </c>
      <c r="C105" s="13">
        <v>42790</v>
      </c>
      <c r="D105" s="14" t="s">
        <v>40</v>
      </c>
      <c r="E105" s="15" t="s">
        <v>267</v>
      </c>
      <c r="F105" s="16"/>
      <c r="G105" s="15" t="s">
        <v>261</v>
      </c>
      <c r="H105" s="17" t="str">
        <f>HYPERLINK("https://docs.wto.org/imrd/directdoc.asp?DDFDocuments/t/G/TBTN17/USA1264A1.DOC","EN")</f>
        <v>EN</v>
      </c>
    </row>
    <row r="106" spans="1:8" x14ac:dyDescent="0.2">
      <c r="A106" s="11" t="s">
        <v>268</v>
      </c>
      <c r="B106" s="12" t="s">
        <v>269</v>
      </c>
      <c r="C106" s="13">
        <v>42789</v>
      </c>
      <c r="D106" s="14" t="s">
        <v>40</v>
      </c>
      <c r="E106" s="15"/>
      <c r="F106" s="16"/>
      <c r="G106" s="15"/>
      <c r="H106" s="17" t="str">
        <f>HYPERLINK("https://docs.wto.org/imrd/directdoc.asp?DDFDocuments/t/G/TBTN16/SLV192A1.DOC","EN")</f>
        <v>EN</v>
      </c>
    </row>
    <row r="107" spans="1:8" ht="30" x14ac:dyDescent="0.25">
      <c r="A107" s="11" t="s">
        <v>270</v>
      </c>
      <c r="B107" s="12" t="s">
        <v>44</v>
      </c>
      <c r="C107" s="13">
        <v>42789</v>
      </c>
      <c r="D107" s="14" t="s">
        <v>40</v>
      </c>
      <c r="E107" s="15" t="s">
        <v>271</v>
      </c>
      <c r="F107" s="16"/>
      <c r="G107" s="15"/>
      <c r="H107" s="17" t="str">
        <f>HYPERLINK("https://docs.wto.org/imrd/directdoc.asp?DDFDocuments/t/G/TBTN15/COL213A1.DOC","EN")</f>
        <v>EN</v>
      </c>
    </row>
    <row r="108" spans="1:8" ht="15" x14ac:dyDescent="0.25">
      <c r="A108" s="11" t="s">
        <v>272</v>
      </c>
      <c r="B108" s="12" t="s">
        <v>37</v>
      </c>
      <c r="C108" s="13">
        <v>42789</v>
      </c>
      <c r="D108" s="14" t="s">
        <v>10</v>
      </c>
      <c r="E108" s="15" t="s">
        <v>273</v>
      </c>
      <c r="F108" s="16"/>
      <c r="G108" s="15"/>
      <c r="H108" s="17" t="str">
        <f>HYPERLINK("https://docs.wto.org/imrd/directdoc.asp?DDFDocuments/t/G/TBTN17/EU457.DOC","EN")</f>
        <v>EN</v>
      </c>
    </row>
    <row r="109" spans="1:8" ht="15" x14ac:dyDescent="0.25">
      <c r="A109" s="11" t="s">
        <v>274</v>
      </c>
      <c r="B109" s="12" t="s">
        <v>81</v>
      </c>
      <c r="C109" s="13">
        <v>42789</v>
      </c>
      <c r="D109" s="14" t="s">
        <v>10</v>
      </c>
      <c r="E109" s="15" t="s">
        <v>82</v>
      </c>
      <c r="F109" s="16"/>
      <c r="G109" s="15" t="s">
        <v>83</v>
      </c>
      <c r="H109" s="17" t="str">
        <f>HYPERLINK("https://docs.wto.org/imrd/directdoc.asp?DDFDocuments/t/G/TBTN17/CAN518.DOC","EN")</f>
        <v>EN</v>
      </c>
    </row>
    <row r="110" spans="1:8" ht="30" x14ac:dyDescent="0.25">
      <c r="A110" s="11" t="s">
        <v>275</v>
      </c>
      <c r="B110" s="12" t="s">
        <v>52</v>
      </c>
      <c r="C110" s="13">
        <v>42789</v>
      </c>
      <c r="D110" s="14" t="s">
        <v>10</v>
      </c>
      <c r="E110" s="15" t="s">
        <v>276</v>
      </c>
      <c r="F110" s="16"/>
      <c r="G110" s="15"/>
      <c r="H110" s="17" t="str">
        <f>HYPERLINK("https://docs.wto.org/imrd/directdoc.asp?DDFDocuments/t/G/TBTN17/CHL392.DOC","EN")</f>
        <v>EN</v>
      </c>
    </row>
    <row r="111" spans="1:8" ht="30" x14ac:dyDescent="0.25">
      <c r="A111" s="11" t="s">
        <v>277</v>
      </c>
      <c r="B111" s="12" t="s">
        <v>52</v>
      </c>
      <c r="C111" s="13">
        <v>42789</v>
      </c>
      <c r="D111" s="14" t="s">
        <v>10</v>
      </c>
      <c r="E111" s="15" t="s">
        <v>276</v>
      </c>
      <c r="F111" s="16"/>
      <c r="G111" s="15"/>
      <c r="H111" s="17" t="str">
        <f>HYPERLINK("https://docs.wto.org/imrd/directdoc.asp?DDFDocuments/t/G/TBTN17/CHL391.DOC","EN")</f>
        <v>EN</v>
      </c>
    </row>
    <row r="112" spans="1:8" ht="30" x14ac:dyDescent="0.25">
      <c r="A112" s="11" t="s">
        <v>278</v>
      </c>
      <c r="B112" s="12" t="s">
        <v>52</v>
      </c>
      <c r="C112" s="13">
        <v>42789</v>
      </c>
      <c r="D112" s="14" t="s">
        <v>10</v>
      </c>
      <c r="E112" s="15" t="s">
        <v>276</v>
      </c>
      <c r="F112" s="16"/>
      <c r="G112" s="15"/>
      <c r="H112" s="17" t="str">
        <f>HYPERLINK("https://docs.wto.org/imrd/directdoc.asp?DDFDocuments/t/G/TBTN17/CHL390.DOC","EN")</f>
        <v>EN</v>
      </c>
    </row>
    <row r="113" spans="1:8" ht="30" x14ac:dyDescent="0.25">
      <c r="A113" s="11" t="s">
        <v>279</v>
      </c>
      <c r="B113" s="12" t="s">
        <v>52</v>
      </c>
      <c r="C113" s="13">
        <v>42789</v>
      </c>
      <c r="D113" s="14" t="s">
        <v>10</v>
      </c>
      <c r="E113" s="15" t="s">
        <v>276</v>
      </c>
      <c r="F113" s="16"/>
      <c r="G113" s="15"/>
      <c r="H113" s="17" t="str">
        <f>HYPERLINK("https://docs.wto.org/imrd/directdoc.asp?DDFDocuments/t/G/TBTN17/CHL388.DOC","EN")</f>
        <v>EN</v>
      </c>
    </row>
    <row r="114" spans="1:8" ht="30" x14ac:dyDescent="0.25">
      <c r="A114" s="11" t="s">
        <v>280</v>
      </c>
      <c r="B114" s="12" t="s">
        <v>52</v>
      </c>
      <c r="C114" s="13">
        <v>42789</v>
      </c>
      <c r="D114" s="14" t="s">
        <v>10</v>
      </c>
      <c r="E114" s="15" t="s">
        <v>276</v>
      </c>
      <c r="F114" s="16"/>
      <c r="G114" s="15"/>
      <c r="H114" s="17" t="str">
        <f>HYPERLINK("https://docs.wto.org/imrd/directdoc.asp?DDFDocuments/t/G/TBTN17/CHL389.DOC","EN")</f>
        <v>EN</v>
      </c>
    </row>
    <row r="115" spans="1:8" ht="45" x14ac:dyDescent="0.25">
      <c r="A115" s="11" t="s">
        <v>281</v>
      </c>
      <c r="B115" s="12" t="s">
        <v>200</v>
      </c>
      <c r="C115" s="13">
        <v>42788</v>
      </c>
      <c r="D115" s="14" t="s">
        <v>10</v>
      </c>
      <c r="E115" s="15" t="s">
        <v>282</v>
      </c>
      <c r="F115" s="16" t="s">
        <v>283</v>
      </c>
      <c r="G115" s="15"/>
      <c r="H115" s="17" t="str">
        <f>HYPERLINK("https://docs.wto.org/imrd/directdoc.asp?DDFDocuments/t/G/TBTN17/BRA706.DOC","EN")</f>
        <v>EN</v>
      </c>
    </row>
    <row r="116" spans="1:8" ht="15" x14ac:dyDescent="0.25">
      <c r="A116" s="11" t="s">
        <v>284</v>
      </c>
      <c r="B116" s="12" t="s">
        <v>200</v>
      </c>
      <c r="C116" s="13">
        <v>42788</v>
      </c>
      <c r="D116" s="14" t="s">
        <v>10</v>
      </c>
      <c r="E116" s="15" t="s">
        <v>285</v>
      </c>
      <c r="F116" s="16" t="s">
        <v>286</v>
      </c>
      <c r="G116" s="15"/>
      <c r="H116" s="17" t="str">
        <f>HYPERLINK("https://docs.wto.org/imrd/directdoc.asp?DDFDocuments/t/G/TBTN17/BRA707.DOC","EN")</f>
        <v>EN</v>
      </c>
    </row>
    <row r="117" spans="1:8" x14ac:dyDescent="0.2">
      <c r="A117" s="11" t="s">
        <v>287</v>
      </c>
      <c r="B117" s="12" t="s">
        <v>101</v>
      </c>
      <c r="C117" s="13">
        <v>42788</v>
      </c>
      <c r="D117" s="14" t="s">
        <v>10</v>
      </c>
      <c r="E117" s="15"/>
      <c r="F117" s="16"/>
      <c r="G117" s="15"/>
      <c r="H117" s="17" t="str">
        <f>HYPERLINK("https://docs.wto.org/imrd/directdoc.asp?DDFDocuments/t/G/TBTN17/ARG317.DOC","EN")</f>
        <v>EN</v>
      </c>
    </row>
    <row r="118" spans="1:8" x14ac:dyDescent="0.2">
      <c r="A118" s="11" t="s">
        <v>288</v>
      </c>
      <c r="B118" s="12" t="s">
        <v>101</v>
      </c>
      <c r="C118" s="13">
        <v>42788</v>
      </c>
      <c r="D118" s="14" t="s">
        <v>10</v>
      </c>
      <c r="E118" s="15"/>
      <c r="F118" s="16"/>
      <c r="G118" s="15"/>
      <c r="H118" s="17" t="str">
        <f>HYPERLINK("https://docs.wto.org/imrd/directdoc.asp?DDFDocuments/t/G/TBTN17/ARG316.DOC","EN")</f>
        <v>EN</v>
      </c>
    </row>
    <row r="119" spans="1:8" ht="60" x14ac:dyDescent="0.25">
      <c r="A119" s="11" t="s">
        <v>289</v>
      </c>
      <c r="B119" s="12" t="s">
        <v>172</v>
      </c>
      <c r="C119" s="13">
        <v>42788</v>
      </c>
      <c r="D119" s="14" t="s">
        <v>10</v>
      </c>
      <c r="E119" s="15"/>
      <c r="F119" s="16" t="s">
        <v>290</v>
      </c>
      <c r="G119" s="15"/>
      <c r="H119" s="17" t="str">
        <f>HYPERLINK("https://docs.wto.org/imrd/directdoc.asp?DDFDocuments/t/G/TBTN17/ECU330.DOC","EN")</f>
        <v>EN</v>
      </c>
    </row>
    <row r="120" spans="1:8" ht="45" x14ac:dyDescent="0.25">
      <c r="A120" s="11" t="s">
        <v>291</v>
      </c>
      <c r="B120" s="12" t="s">
        <v>91</v>
      </c>
      <c r="C120" s="13">
        <v>42788</v>
      </c>
      <c r="D120" s="14" t="s">
        <v>10</v>
      </c>
      <c r="E120" s="15"/>
      <c r="F120" s="16" t="s">
        <v>292</v>
      </c>
      <c r="G120" s="15"/>
      <c r="H120" s="17" t="str">
        <f>HYPERLINK("https://docs.wto.org/imrd/directdoc.asp?DDFDocuments/t/G/TBTN17/JPN547.DOC","EN")</f>
        <v>EN</v>
      </c>
    </row>
    <row r="121" spans="1:8" ht="135" x14ac:dyDescent="0.25">
      <c r="A121" s="11" t="s">
        <v>293</v>
      </c>
      <c r="B121" s="12" t="s">
        <v>172</v>
      </c>
      <c r="C121" s="13">
        <v>42788</v>
      </c>
      <c r="D121" s="14" t="s">
        <v>40</v>
      </c>
      <c r="E121" s="15" t="s">
        <v>294</v>
      </c>
      <c r="F121" s="16" t="s">
        <v>295</v>
      </c>
      <c r="G121" s="15"/>
      <c r="H121" s="17" t="str">
        <f>HYPERLINK("https://docs.wto.org/imrd/directdoc.asp?DDFDocuments/t/G/TBTN06/ECU11A6.DOC","EN")</f>
        <v>EN</v>
      </c>
    </row>
    <row r="122" spans="1:8" ht="135" x14ac:dyDescent="0.25">
      <c r="A122" s="11" t="s">
        <v>293</v>
      </c>
      <c r="B122" s="12" t="s">
        <v>172</v>
      </c>
      <c r="C122" s="13">
        <v>42788</v>
      </c>
      <c r="D122" s="14" t="s">
        <v>40</v>
      </c>
      <c r="E122" s="15" t="s">
        <v>294</v>
      </c>
      <c r="F122" s="16" t="s">
        <v>296</v>
      </c>
      <c r="G122" s="15"/>
      <c r="H122" s="17" t="str">
        <f>HYPERLINK("https://docs.wto.org/imrd/directdoc.asp?DDFDocuments/t/G/TBTN06/ECU11A6.DOC","EN")</f>
        <v>EN</v>
      </c>
    </row>
    <row r="123" spans="1:8" ht="15" x14ac:dyDescent="0.25">
      <c r="A123" s="11" t="s">
        <v>297</v>
      </c>
      <c r="B123" s="12" t="s">
        <v>200</v>
      </c>
      <c r="C123" s="13">
        <v>42787</v>
      </c>
      <c r="D123" s="14" t="s">
        <v>40</v>
      </c>
      <c r="E123" s="15" t="s">
        <v>298</v>
      </c>
      <c r="F123" s="16"/>
      <c r="G123" s="15"/>
      <c r="H123" s="17" t="str">
        <f>HYPERLINK("https://docs.wto.org/imrd/directdoc.asp?DDFDocuments/t/G/TBTN09/BRA325R1A1.DOC","EN")</f>
        <v>EN</v>
      </c>
    </row>
    <row r="124" spans="1:8" ht="15" x14ac:dyDescent="0.25">
      <c r="A124" s="11" t="s">
        <v>299</v>
      </c>
      <c r="B124" s="12" t="s">
        <v>52</v>
      </c>
      <c r="C124" s="13">
        <v>42787</v>
      </c>
      <c r="D124" s="14" t="s">
        <v>40</v>
      </c>
      <c r="E124" s="15" t="s">
        <v>300</v>
      </c>
      <c r="F124" s="16"/>
      <c r="G124" s="15"/>
      <c r="H124" s="17" t="str">
        <f>HYPERLINK("https://docs.wto.org/imrd/directdoc.asp?DDFDocuments/t/G/TBTN16/CHL347A1.DOC","EN")</f>
        <v>EN</v>
      </c>
    </row>
    <row r="125" spans="1:8" ht="30" x14ac:dyDescent="0.25">
      <c r="A125" s="11" t="s">
        <v>301</v>
      </c>
      <c r="B125" s="12" t="s">
        <v>52</v>
      </c>
      <c r="C125" s="13">
        <v>42787</v>
      </c>
      <c r="D125" s="14" t="s">
        <v>40</v>
      </c>
      <c r="E125" s="15" t="s">
        <v>302</v>
      </c>
      <c r="F125" s="16"/>
      <c r="G125" s="15"/>
      <c r="H125" s="17" t="str">
        <f>HYPERLINK("https://docs.wto.org/imrd/directdoc.asp?DDFDocuments/t/G/TBTN16/CHL362A1.DOC","EN")</f>
        <v>EN</v>
      </c>
    </row>
    <row r="126" spans="1:8" ht="15" x14ac:dyDescent="0.25">
      <c r="A126" s="11" t="s">
        <v>303</v>
      </c>
      <c r="B126" s="12" t="s">
        <v>52</v>
      </c>
      <c r="C126" s="13">
        <v>42787</v>
      </c>
      <c r="D126" s="14" t="s">
        <v>40</v>
      </c>
      <c r="E126" s="15" t="s">
        <v>304</v>
      </c>
      <c r="F126" s="16"/>
      <c r="G126" s="15"/>
      <c r="H126" s="17" t="str">
        <f>HYPERLINK("https://docs.wto.org/imrd/directdoc.asp?DDFDocuments/t/G/TBTN16/CHL364A1.DOC","EN")</f>
        <v>EN</v>
      </c>
    </row>
    <row r="127" spans="1:8" ht="30" x14ac:dyDescent="0.25">
      <c r="A127" s="11" t="s">
        <v>305</v>
      </c>
      <c r="B127" s="12" t="s">
        <v>52</v>
      </c>
      <c r="C127" s="13">
        <v>42787</v>
      </c>
      <c r="D127" s="14" t="s">
        <v>40</v>
      </c>
      <c r="E127" s="15" t="s">
        <v>53</v>
      </c>
      <c r="F127" s="16"/>
      <c r="G127" s="15"/>
      <c r="H127" s="17" t="str">
        <f>HYPERLINK("https://docs.wto.org/imrd/directdoc.asp?DDFDocuments/t/G/TBTN16/CHL383A1.DOC","EN")</f>
        <v>EN</v>
      </c>
    </row>
    <row r="128" spans="1:8" ht="15" x14ac:dyDescent="0.25">
      <c r="A128" s="11" t="s">
        <v>306</v>
      </c>
      <c r="B128" s="12" t="s">
        <v>216</v>
      </c>
      <c r="C128" s="13">
        <v>42787</v>
      </c>
      <c r="D128" s="14" t="s">
        <v>10</v>
      </c>
      <c r="E128" s="15" t="s">
        <v>307</v>
      </c>
      <c r="F128" s="16"/>
      <c r="G128" s="15" t="s">
        <v>308</v>
      </c>
      <c r="H128" s="17" t="str">
        <f>HYPERLINK("https://docs.wto.org/imrd/directdoc.asp?DDFDocuments/t/G/TBTN17/TZA73.DOC","EN")</f>
        <v>EN</v>
      </c>
    </row>
    <row r="129" spans="1:8" ht="15" x14ac:dyDescent="0.25">
      <c r="A129" s="11" t="s">
        <v>309</v>
      </c>
      <c r="B129" s="12" t="s">
        <v>216</v>
      </c>
      <c r="C129" s="13">
        <v>42787</v>
      </c>
      <c r="D129" s="14" t="s">
        <v>10</v>
      </c>
      <c r="E129" s="15" t="s">
        <v>310</v>
      </c>
      <c r="F129" s="16"/>
      <c r="G129" s="15" t="s">
        <v>311</v>
      </c>
      <c r="H129" s="17" t="str">
        <f>HYPERLINK("https://docs.wto.org/imrd/directdoc.asp?DDFDocuments/t/G/TBTN17/TZA74.DOC","EN")</f>
        <v>EN</v>
      </c>
    </row>
    <row r="130" spans="1:8" ht="15" x14ac:dyDescent="0.25">
      <c r="A130" s="11" t="s">
        <v>312</v>
      </c>
      <c r="B130" s="12" t="s">
        <v>216</v>
      </c>
      <c r="C130" s="13">
        <v>42787</v>
      </c>
      <c r="D130" s="14" t="s">
        <v>10</v>
      </c>
      <c r="E130" s="15" t="s">
        <v>313</v>
      </c>
      <c r="F130" s="16"/>
      <c r="G130" s="15" t="s">
        <v>314</v>
      </c>
      <c r="H130" s="17" t="str">
        <f>HYPERLINK("https://docs.wto.org/imrd/directdoc.asp?DDFDocuments/t/G/TBTN17/TZA71.DOC","EN")</f>
        <v>EN</v>
      </c>
    </row>
    <row r="131" spans="1:8" ht="15" x14ac:dyDescent="0.25">
      <c r="A131" s="11" t="s">
        <v>315</v>
      </c>
      <c r="B131" s="12" t="s">
        <v>216</v>
      </c>
      <c r="C131" s="13">
        <v>42787</v>
      </c>
      <c r="D131" s="14" t="s">
        <v>10</v>
      </c>
      <c r="E131" s="15" t="s">
        <v>313</v>
      </c>
      <c r="F131" s="16"/>
      <c r="G131" s="15"/>
      <c r="H131" s="17" t="str">
        <f>HYPERLINK("https://docs.wto.org/imrd/directdoc.asp?DDFDocuments/t/G/TBTN17/TZA72.DOC","EN")</f>
        <v>EN</v>
      </c>
    </row>
    <row r="132" spans="1:8" ht="15" x14ac:dyDescent="0.25">
      <c r="A132" s="11" t="s">
        <v>316</v>
      </c>
      <c r="B132" s="12" t="s">
        <v>216</v>
      </c>
      <c r="C132" s="13">
        <v>42786</v>
      </c>
      <c r="D132" s="14" t="s">
        <v>10</v>
      </c>
      <c r="E132" s="15" t="s">
        <v>317</v>
      </c>
      <c r="F132" s="16"/>
      <c r="G132" s="15" t="s">
        <v>318</v>
      </c>
      <c r="H132" s="17" t="str">
        <f>HYPERLINK("https://docs.wto.org/imrd/directdoc.asp?DDFDocuments/t/G/TBTN17/TZA67.DOC","EN")</f>
        <v>EN</v>
      </c>
    </row>
    <row r="133" spans="1:8" ht="15" x14ac:dyDescent="0.25">
      <c r="A133" s="11" t="s">
        <v>319</v>
      </c>
      <c r="B133" s="12" t="s">
        <v>216</v>
      </c>
      <c r="C133" s="13">
        <v>42786</v>
      </c>
      <c r="D133" s="14" t="s">
        <v>10</v>
      </c>
      <c r="E133" s="15" t="s">
        <v>320</v>
      </c>
      <c r="F133" s="16"/>
      <c r="G133" s="15" t="s">
        <v>321</v>
      </c>
      <c r="H133" s="17" t="str">
        <f>HYPERLINK("https://docs.wto.org/imrd/directdoc.asp?DDFDocuments/t/G/TBTN17/TZA64.DOC","EN")</f>
        <v>EN</v>
      </c>
    </row>
    <row r="134" spans="1:8" ht="15" x14ac:dyDescent="0.25">
      <c r="A134" s="11" t="s">
        <v>322</v>
      </c>
      <c r="B134" s="12" t="s">
        <v>216</v>
      </c>
      <c r="C134" s="13">
        <v>42786</v>
      </c>
      <c r="D134" s="14" t="s">
        <v>10</v>
      </c>
      <c r="E134" s="15" t="s">
        <v>313</v>
      </c>
      <c r="F134" s="16"/>
      <c r="G134" s="15" t="s">
        <v>314</v>
      </c>
      <c r="H134" s="17" t="str">
        <f>HYPERLINK("https://docs.wto.org/imrd/directdoc.asp?DDFDocuments/t/G/TBTN17/TZA69.DOC","EN")</f>
        <v>EN</v>
      </c>
    </row>
    <row r="135" spans="1:8" ht="15" x14ac:dyDescent="0.25">
      <c r="A135" s="11" t="s">
        <v>323</v>
      </c>
      <c r="B135" s="12" t="s">
        <v>216</v>
      </c>
      <c r="C135" s="13">
        <v>42786</v>
      </c>
      <c r="D135" s="14" t="s">
        <v>10</v>
      </c>
      <c r="E135" s="15" t="s">
        <v>313</v>
      </c>
      <c r="F135" s="16"/>
      <c r="G135" s="15"/>
      <c r="H135" s="17" t="str">
        <f>HYPERLINK("https://docs.wto.org/imrd/directdoc.asp?DDFDocuments/t/G/TBTN17/TZA65.DOC","EN")</f>
        <v>EN</v>
      </c>
    </row>
    <row r="136" spans="1:8" ht="15" x14ac:dyDescent="0.25">
      <c r="A136" s="11" t="s">
        <v>324</v>
      </c>
      <c r="B136" s="12" t="s">
        <v>216</v>
      </c>
      <c r="C136" s="13">
        <v>42786</v>
      </c>
      <c r="D136" s="14" t="s">
        <v>10</v>
      </c>
      <c r="E136" s="15" t="s">
        <v>320</v>
      </c>
      <c r="F136" s="16"/>
      <c r="G136" s="15" t="s">
        <v>321</v>
      </c>
      <c r="H136" s="17" t="str">
        <f>HYPERLINK("https://docs.wto.org/imrd/directdoc.asp?DDFDocuments/t/G/TBTN17/TZA66.DOC","EN")</f>
        <v>EN</v>
      </c>
    </row>
    <row r="137" spans="1:8" ht="15" x14ac:dyDescent="0.25">
      <c r="A137" s="11" t="s">
        <v>325</v>
      </c>
      <c r="B137" s="12" t="s">
        <v>61</v>
      </c>
      <c r="C137" s="13">
        <v>42786</v>
      </c>
      <c r="D137" s="14" t="s">
        <v>10</v>
      </c>
      <c r="E137" s="15" t="s">
        <v>326</v>
      </c>
      <c r="F137" s="16" t="s">
        <v>327</v>
      </c>
      <c r="G137" s="15" t="s">
        <v>328</v>
      </c>
      <c r="H137" s="17" t="str">
        <f>HYPERLINK("https://docs.wto.org/imrd/directdoc.asp?DDFDocuments/t/G/TBTN17/USA1274.DOC","EN")</f>
        <v>EN</v>
      </c>
    </row>
    <row r="138" spans="1:8" ht="120" x14ac:dyDescent="0.25">
      <c r="A138" s="11" t="s">
        <v>329</v>
      </c>
      <c r="B138" s="12" t="s">
        <v>200</v>
      </c>
      <c r="C138" s="13">
        <v>42786</v>
      </c>
      <c r="D138" s="14" t="s">
        <v>40</v>
      </c>
      <c r="E138" s="15"/>
      <c r="F138" s="16" t="s">
        <v>330</v>
      </c>
      <c r="G138" s="15"/>
      <c r="H138" s="17" t="str">
        <f>HYPERLINK("https://docs.wto.org/imrd/directdoc.asp?DDFDocuments/t/G/TBTN16/BRA701A1.DOC","EN")</f>
        <v>EN</v>
      </c>
    </row>
    <row r="139" spans="1:8" ht="45" x14ac:dyDescent="0.25">
      <c r="A139" s="11" t="s">
        <v>331</v>
      </c>
      <c r="B139" s="12" t="s">
        <v>200</v>
      </c>
      <c r="C139" s="13">
        <v>42786</v>
      </c>
      <c r="D139" s="14" t="s">
        <v>40</v>
      </c>
      <c r="E139" s="15" t="s">
        <v>332</v>
      </c>
      <c r="F139" s="16" t="s">
        <v>333</v>
      </c>
      <c r="G139" s="15"/>
      <c r="H139" s="17" t="str">
        <f>HYPERLINK("https://docs.wto.org/imrd/directdoc.asp?DDFDocuments/t/G/TBTN13/BRA562A1.DOC","EN")</f>
        <v>EN</v>
      </c>
    </row>
    <row r="140" spans="1:8" ht="45" x14ac:dyDescent="0.25">
      <c r="A140" s="11" t="s">
        <v>334</v>
      </c>
      <c r="B140" s="12" t="s">
        <v>37</v>
      </c>
      <c r="C140" s="13">
        <v>42786</v>
      </c>
      <c r="D140" s="14" t="s">
        <v>10</v>
      </c>
      <c r="E140" s="15" t="s">
        <v>335</v>
      </c>
      <c r="F140" s="16"/>
      <c r="G140" s="15"/>
      <c r="H140" s="17" t="str">
        <f>HYPERLINK("https://docs.wto.org/imrd/directdoc.asp?DDFDocuments/t/G/TBTN17/EU456.DOC","EN")</f>
        <v>EN</v>
      </c>
    </row>
    <row r="141" spans="1:8" ht="30" x14ac:dyDescent="0.25">
      <c r="A141" s="11" t="s">
        <v>336</v>
      </c>
      <c r="B141" s="12" t="s">
        <v>33</v>
      </c>
      <c r="C141" s="13">
        <v>42786</v>
      </c>
      <c r="D141" s="14" t="s">
        <v>40</v>
      </c>
      <c r="E141" s="15" t="s">
        <v>337</v>
      </c>
      <c r="F141" s="16" t="s">
        <v>338</v>
      </c>
      <c r="G141" s="15"/>
      <c r="H141" s="17" t="str">
        <f>HYPERLINK("https://docs.wto.org/imrd/directdoc.asp?DDFDocuments/t/G/TBTN16/TPKM245A1.DOC","EN")</f>
        <v>EN</v>
      </c>
    </row>
    <row r="142" spans="1:8" ht="15" x14ac:dyDescent="0.25">
      <c r="A142" s="11" t="s">
        <v>339</v>
      </c>
      <c r="B142" s="12" t="s">
        <v>340</v>
      </c>
      <c r="C142" s="13">
        <v>42786</v>
      </c>
      <c r="D142" s="14" t="s">
        <v>10</v>
      </c>
      <c r="E142" s="15" t="s">
        <v>341</v>
      </c>
      <c r="F142" s="16"/>
      <c r="G142" s="15"/>
      <c r="H142" s="17" t="str">
        <f>HYPERLINK("https://docs.wto.org/imrd/directdoc.asp?DDFDocuments/t/G/TBTN17/MNG7.DOC","EN")</f>
        <v>EN</v>
      </c>
    </row>
    <row r="143" spans="1:8" ht="15" x14ac:dyDescent="0.25">
      <c r="A143" s="11" t="s">
        <v>342</v>
      </c>
      <c r="B143" s="12" t="s">
        <v>216</v>
      </c>
      <c r="C143" s="13">
        <v>42786</v>
      </c>
      <c r="D143" s="14" t="s">
        <v>10</v>
      </c>
      <c r="E143" s="15" t="s">
        <v>343</v>
      </c>
      <c r="F143" s="16"/>
      <c r="G143" s="15"/>
      <c r="H143" s="17" t="str">
        <f>HYPERLINK("https://docs.wto.org/imrd/directdoc.asp?DDFDocuments/t/G/TBTN17/TZA70.DOC","EN")</f>
        <v>EN</v>
      </c>
    </row>
    <row r="144" spans="1:8" ht="15" x14ac:dyDescent="0.25">
      <c r="A144" s="11" t="s">
        <v>344</v>
      </c>
      <c r="B144" s="12" t="s">
        <v>216</v>
      </c>
      <c r="C144" s="13">
        <v>42786</v>
      </c>
      <c r="D144" s="14" t="s">
        <v>10</v>
      </c>
      <c r="E144" s="15" t="s">
        <v>313</v>
      </c>
      <c r="F144" s="16"/>
      <c r="G144" s="15" t="s">
        <v>314</v>
      </c>
      <c r="H144" s="17" t="str">
        <f>HYPERLINK("https://docs.wto.org/imrd/directdoc.asp?DDFDocuments/t/G/TBTN17/TZA68.DOC","EN")</f>
        <v>EN</v>
      </c>
    </row>
    <row r="145" spans="1:8" ht="30" x14ac:dyDescent="0.25">
      <c r="A145" s="11" t="s">
        <v>345</v>
      </c>
      <c r="B145" s="12" t="s">
        <v>61</v>
      </c>
      <c r="C145" s="13">
        <v>42786</v>
      </c>
      <c r="D145" s="14" t="s">
        <v>40</v>
      </c>
      <c r="E145" s="15" t="s">
        <v>346</v>
      </c>
      <c r="F145" s="16"/>
      <c r="G145" s="15" t="s">
        <v>347</v>
      </c>
      <c r="H145" s="17" t="str">
        <f>HYPERLINK("https://docs.wto.org/imrd/directdoc.asp?DDFDocuments/t/G/TBTN16/USA1232A1.DOC","EN")</f>
        <v>EN</v>
      </c>
    </row>
    <row r="146" spans="1:8" ht="15" x14ac:dyDescent="0.25">
      <c r="A146" s="11" t="s">
        <v>348</v>
      </c>
      <c r="B146" s="12" t="s">
        <v>61</v>
      </c>
      <c r="C146" s="13">
        <v>42786</v>
      </c>
      <c r="D146" s="14" t="s">
        <v>40</v>
      </c>
      <c r="E146" s="15" t="s">
        <v>349</v>
      </c>
      <c r="F146" s="16"/>
      <c r="G146" s="15" t="s">
        <v>350</v>
      </c>
      <c r="H146" s="17" t="str">
        <f>HYPERLINK("https://docs.wto.org/imrd/directdoc.asp?DDFDocuments/t/G/TBTN16/USA1118A3.DOC","EN")</f>
        <v>EN</v>
      </c>
    </row>
    <row r="147" spans="1:8" ht="30" x14ac:dyDescent="0.25">
      <c r="A147" s="11" t="s">
        <v>351</v>
      </c>
      <c r="B147" s="12" t="s">
        <v>61</v>
      </c>
      <c r="C147" s="13">
        <v>42786</v>
      </c>
      <c r="D147" s="14" t="s">
        <v>40</v>
      </c>
      <c r="E147" s="15" t="s">
        <v>352</v>
      </c>
      <c r="F147" s="16"/>
      <c r="G147" s="15" t="s">
        <v>143</v>
      </c>
      <c r="H147" s="17" t="str">
        <f>HYPERLINK("https://docs.wto.org/imrd/directdoc.asp?DDFDocuments/t/G/TBTN16/USA1247A1.DOC","EN")</f>
        <v>EN</v>
      </c>
    </row>
    <row r="148" spans="1:8" ht="30" x14ac:dyDescent="0.25">
      <c r="A148" s="11" t="s">
        <v>353</v>
      </c>
      <c r="B148" s="12" t="s">
        <v>61</v>
      </c>
      <c r="C148" s="13">
        <v>42786</v>
      </c>
      <c r="D148" s="14" t="s">
        <v>40</v>
      </c>
      <c r="E148" s="15" t="s">
        <v>354</v>
      </c>
      <c r="F148" s="16" t="s">
        <v>355</v>
      </c>
      <c r="G148" s="15" t="s">
        <v>143</v>
      </c>
      <c r="H148" s="17" t="str">
        <f>HYPERLINK("https://docs.wto.org/imrd/directdoc.asp?DDFDocuments/t/G/TBTN17/USA1270A1.DOC","EN")</f>
        <v>EN</v>
      </c>
    </row>
    <row r="149" spans="1:8" ht="45" x14ac:dyDescent="0.25">
      <c r="A149" s="11" t="s">
        <v>356</v>
      </c>
      <c r="B149" s="12" t="s">
        <v>357</v>
      </c>
      <c r="C149" s="13">
        <v>42783</v>
      </c>
      <c r="D149" s="14" t="s">
        <v>40</v>
      </c>
      <c r="E149" s="15"/>
      <c r="F149" s="16" t="s">
        <v>358</v>
      </c>
      <c r="G149" s="15"/>
      <c r="H149" s="17" t="str">
        <f>HYPERLINK("https://docs.wto.org/imrd/directdoc.asp?DDFDocuments/t/G/TBTN15/PER69A1.DOC","EN")</f>
        <v>EN</v>
      </c>
    </row>
    <row r="150" spans="1:8" ht="45" x14ac:dyDescent="0.25">
      <c r="A150" s="11" t="s">
        <v>359</v>
      </c>
      <c r="B150" s="12" t="s">
        <v>357</v>
      </c>
      <c r="C150" s="13">
        <v>42783</v>
      </c>
      <c r="D150" s="14" t="s">
        <v>40</v>
      </c>
      <c r="E150" s="15"/>
      <c r="F150" s="16" t="s">
        <v>358</v>
      </c>
      <c r="G150" s="15"/>
      <c r="H150" s="17" t="str">
        <f>HYPERLINK("https://docs.wto.org/imrd/directdoc.asp?DDFDocuments/t/G/TBTN15/PER70A1.DOC","EN")</f>
        <v>EN</v>
      </c>
    </row>
    <row r="151" spans="1:8" ht="360" x14ac:dyDescent="0.25">
      <c r="A151" s="11" t="s">
        <v>360</v>
      </c>
      <c r="B151" s="12" t="s">
        <v>225</v>
      </c>
      <c r="C151" s="13">
        <v>42783</v>
      </c>
      <c r="D151" s="14" t="s">
        <v>10</v>
      </c>
      <c r="E151" s="15" t="s">
        <v>361</v>
      </c>
      <c r="F151" s="16" t="s">
        <v>362</v>
      </c>
      <c r="G151" s="15" t="s">
        <v>363</v>
      </c>
      <c r="H151" s="17" t="str">
        <f>HYPERLINK("https://docs.wto.org/imrd/directdoc.asp?DDFDocuments/t/G/TBTN07/CHN262R1.DOC","EN")</f>
        <v>EN</v>
      </c>
    </row>
    <row r="152" spans="1:8" ht="30" x14ac:dyDescent="0.25">
      <c r="A152" s="11" t="s">
        <v>364</v>
      </c>
      <c r="B152" s="12" t="s">
        <v>365</v>
      </c>
      <c r="C152" s="13">
        <v>42783</v>
      </c>
      <c r="D152" s="14" t="s">
        <v>10</v>
      </c>
      <c r="E152" s="15" t="s">
        <v>366</v>
      </c>
      <c r="F152" s="16"/>
      <c r="G152" s="15"/>
      <c r="H152" s="17" t="str">
        <f>HYPERLINK("https://docs.wto.org/imrd/directdoc.asp?DDFDocuments/t/G/TBTN17/IND57.DOC","EN")</f>
        <v>EN</v>
      </c>
    </row>
    <row r="153" spans="1:8" ht="45" x14ac:dyDescent="0.25">
      <c r="A153" s="11" t="s">
        <v>367</v>
      </c>
      <c r="B153" s="12" t="s">
        <v>225</v>
      </c>
      <c r="C153" s="13">
        <v>42783</v>
      </c>
      <c r="D153" s="14" t="s">
        <v>10</v>
      </c>
      <c r="E153" s="15" t="s">
        <v>368</v>
      </c>
      <c r="F153" s="16" t="s">
        <v>369</v>
      </c>
      <c r="G153" s="15" t="s">
        <v>370</v>
      </c>
      <c r="H153" s="17" t="str">
        <f>HYPERLINK("https://docs.wto.org/imrd/directdoc.asp?DDFDocuments/t/G/TBTN17/CHN1197.DOC","EN")</f>
        <v>EN</v>
      </c>
    </row>
    <row r="154" spans="1:8" ht="45" x14ac:dyDescent="0.25">
      <c r="A154" s="11" t="s">
        <v>371</v>
      </c>
      <c r="B154" s="12" t="s">
        <v>61</v>
      </c>
      <c r="C154" s="13">
        <v>42783</v>
      </c>
      <c r="D154" s="14" t="s">
        <v>40</v>
      </c>
      <c r="E154" s="15" t="s">
        <v>372</v>
      </c>
      <c r="F154" s="16"/>
      <c r="G154" s="15" t="s">
        <v>373</v>
      </c>
      <c r="H154" s="17" t="str">
        <f>HYPERLINK("https://docs.wto.org/imrd/directdoc.asp?DDFDocuments/t/G/TBTN15/USA1033A5.DOC","EN")</f>
        <v>EN</v>
      </c>
    </row>
    <row r="155" spans="1:8" ht="45" x14ac:dyDescent="0.25">
      <c r="A155" s="11" t="s">
        <v>374</v>
      </c>
      <c r="B155" s="12" t="s">
        <v>61</v>
      </c>
      <c r="C155" s="13">
        <v>42783</v>
      </c>
      <c r="D155" s="14" t="s">
        <v>40</v>
      </c>
      <c r="E155" s="15" t="s">
        <v>375</v>
      </c>
      <c r="F155" s="16"/>
      <c r="G155" s="15" t="s">
        <v>376</v>
      </c>
      <c r="H155" s="17" t="str">
        <f>HYPERLINK("https://docs.wto.org/imrd/directdoc.asp?DDFDocuments/t/G/TBTN13/USA777A3.DOC","EN")</f>
        <v>EN</v>
      </c>
    </row>
    <row r="156" spans="1:8" ht="45" x14ac:dyDescent="0.25">
      <c r="A156" s="11" t="s">
        <v>377</v>
      </c>
      <c r="B156" s="12" t="s">
        <v>61</v>
      </c>
      <c r="C156" s="13">
        <v>42783</v>
      </c>
      <c r="D156" s="14" t="s">
        <v>40</v>
      </c>
      <c r="E156" s="15" t="s">
        <v>378</v>
      </c>
      <c r="F156" s="16"/>
      <c r="G156" s="15" t="s">
        <v>143</v>
      </c>
      <c r="H156" s="17" t="str">
        <f>HYPERLINK("https://docs.wto.org/imrd/directdoc.asp?DDFDocuments/t/G/TBTN16/USA1144A5.DOC","EN")</f>
        <v>EN</v>
      </c>
    </row>
    <row r="157" spans="1:8" ht="75" x14ac:dyDescent="0.25">
      <c r="A157" s="11" t="s">
        <v>379</v>
      </c>
      <c r="B157" s="12" t="s">
        <v>61</v>
      </c>
      <c r="C157" s="13">
        <v>42783</v>
      </c>
      <c r="D157" s="14" t="s">
        <v>40</v>
      </c>
      <c r="E157" s="15" t="s">
        <v>380</v>
      </c>
      <c r="F157" s="16" t="s">
        <v>381</v>
      </c>
      <c r="G157" s="15" t="s">
        <v>382</v>
      </c>
      <c r="H157" s="17" t="str">
        <f>HYPERLINK("https://docs.wto.org/imrd/directdoc.asp?DDFDocuments/t/G/TBTN15/USA1031A4.DOC","EN")</f>
        <v>EN</v>
      </c>
    </row>
    <row r="158" spans="1:8" ht="45" x14ac:dyDescent="0.25">
      <c r="A158" s="11" t="s">
        <v>383</v>
      </c>
      <c r="B158" s="12" t="s">
        <v>61</v>
      </c>
      <c r="C158" s="13">
        <v>42783</v>
      </c>
      <c r="D158" s="14" t="s">
        <v>40</v>
      </c>
      <c r="E158" s="15" t="s">
        <v>384</v>
      </c>
      <c r="F158" s="16"/>
      <c r="G158" s="15" t="s">
        <v>385</v>
      </c>
      <c r="H158" s="17" t="str">
        <f>HYPERLINK("https://docs.wto.org/imrd/directdoc.asp?DDFDocuments/t/G/TBTN17/USA1269A2.DOC","EN")</f>
        <v>EN</v>
      </c>
    </row>
    <row r="159" spans="1:8" ht="15" x14ac:dyDescent="0.25">
      <c r="A159" s="11" t="s">
        <v>386</v>
      </c>
      <c r="B159" s="12" t="s">
        <v>37</v>
      </c>
      <c r="C159" s="13">
        <v>42782</v>
      </c>
      <c r="D159" s="14" t="s">
        <v>10</v>
      </c>
      <c r="E159" s="15" t="s">
        <v>387</v>
      </c>
      <c r="F159" s="16"/>
      <c r="G159" s="15"/>
      <c r="H159" s="17" t="str">
        <f>HYPERLINK("https://docs.wto.org/imrd/directdoc.asp?DDFDocuments/t/G/TBTN17/EU455.DOC","EN")</f>
        <v>EN</v>
      </c>
    </row>
    <row r="160" spans="1:8" ht="15" x14ac:dyDescent="0.25">
      <c r="A160" s="11" t="s">
        <v>388</v>
      </c>
      <c r="B160" s="12" t="s">
        <v>225</v>
      </c>
      <c r="C160" s="13">
        <v>42782</v>
      </c>
      <c r="D160" s="14" t="s">
        <v>10</v>
      </c>
      <c r="E160" s="15" t="s">
        <v>389</v>
      </c>
      <c r="F160" s="16" t="s">
        <v>390</v>
      </c>
      <c r="G160" s="15" t="s">
        <v>391</v>
      </c>
      <c r="H160" s="17" t="str">
        <f>HYPERLINK("https://docs.wto.org/imrd/directdoc.asp?DDFDocuments/t/G/TBTN17/CHN1196.DOC","EN")</f>
        <v>EN</v>
      </c>
    </row>
    <row r="161" spans="1:8" ht="75" x14ac:dyDescent="0.25">
      <c r="A161" s="11" t="s">
        <v>392</v>
      </c>
      <c r="B161" s="12" t="s">
        <v>94</v>
      </c>
      <c r="C161" s="13">
        <v>42782</v>
      </c>
      <c r="D161" s="14" t="s">
        <v>10</v>
      </c>
      <c r="E161" s="15" t="s">
        <v>393</v>
      </c>
      <c r="F161" s="16" t="s">
        <v>394</v>
      </c>
      <c r="G161" s="15"/>
      <c r="H161" s="17" t="str">
        <f>HYPERLINK("https://docs.wto.org/imrd/directdoc.asp?DDFDocuments/t/G/TBTN17/AUS104.DOC","EN")</f>
        <v>EN</v>
      </c>
    </row>
    <row r="162" spans="1:8" ht="30" x14ac:dyDescent="0.25">
      <c r="A162" s="11" t="s">
        <v>395</v>
      </c>
      <c r="B162" s="12" t="s">
        <v>81</v>
      </c>
      <c r="C162" s="13">
        <v>42782</v>
      </c>
      <c r="D162" s="14" t="s">
        <v>10</v>
      </c>
      <c r="E162" s="15" t="s">
        <v>396</v>
      </c>
      <c r="F162" s="16"/>
      <c r="G162" s="15" t="s">
        <v>163</v>
      </c>
      <c r="H162" s="17" t="str">
        <f>HYPERLINK("https://docs.wto.org/imrd/directdoc.asp?DDFDocuments/t/G/TBTN17/CAN517.DOC","EN")</f>
        <v>EN</v>
      </c>
    </row>
    <row r="163" spans="1:8" ht="360" x14ac:dyDescent="0.25">
      <c r="A163" s="11" t="s">
        <v>397</v>
      </c>
      <c r="B163" s="12" t="s">
        <v>225</v>
      </c>
      <c r="C163" s="13">
        <v>42782</v>
      </c>
      <c r="D163" s="14" t="s">
        <v>10</v>
      </c>
      <c r="E163" s="15" t="s">
        <v>398</v>
      </c>
      <c r="F163" s="16" t="s">
        <v>362</v>
      </c>
      <c r="G163" s="15" t="s">
        <v>399</v>
      </c>
      <c r="H163" s="17" t="str">
        <f>HYPERLINK("https://docs.wto.org/imrd/directdoc.asp?DDFDocuments/t/G/TBTN17/CHN1193.DOC","EN")</f>
        <v>EN</v>
      </c>
    </row>
    <row r="164" spans="1:8" ht="15" x14ac:dyDescent="0.25">
      <c r="A164" s="11" t="s">
        <v>400</v>
      </c>
      <c r="B164" s="12" t="s">
        <v>225</v>
      </c>
      <c r="C164" s="13">
        <v>42782</v>
      </c>
      <c r="D164" s="14" t="s">
        <v>10</v>
      </c>
      <c r="E164" s="15" t="s">
        <v>401</v>
      </c>
      <c r="F164" s="16" t="s">
        <v>402</v>
      </c>
      <c r="G164" s="15" t="s">
        <v>403</v>
      </c>
      <c r="H164" s="17" t="str">
        <f>HYPERLINK("https://docs.wto.org/imrd/directdoc.asp?DDFDocuments/t/G/TBTN17/CHN1194.DOC","EN")</f>
        <v>EN</v>
      </c>
    </row>
    <row r="165" spans="1:8" ht="30" x14ac:dyDescent="0.25">
      <c r="A165" s="11" t="s">
        <v>404</v>
      </c>
      <c r="B165" s="12" t="s">
        <v>225</v>
      </c>
      <c r="C165" s="13">
        <v>42782</v>
      </c>
      <c r="D165" s="14" t="s">
        <v>10</v>
      </c>
      <c r="E165" s="15" t="s">
        <v>405</v>
      </c>
      <c r="F165" s="16" t="s">
        <v>406</v>
      </c>
      <c r="G165" s="15" t="s">
        <v>403</v>
      </c>
      <c r="H165" s="17" t="str">
        <f>HYPERLINK("https://docs.wto.org/imrd/directdoc.asp?DDFDocuments/t/G/TBTN17/CHN1195.DOC","EN")</f>
        <v>EN</v>
      </c>
    </row>
    <row r="166" spans="1:8" ht="60" x14ac:dyDescent="0.25">
      <c r="A166" s="11" t="s">
        <v>407</v>
      </c>
      <c r="B166" s="12" t="s">
        <v>168</v>
      </c>
      <c r="C166" s="13">
        <v>42782</v>
      </c>
      <c r="D166" s="14" t="s">
        <v>10</v>
      </c>
      <c r="E166" s="15" t="s">
        <v>408</v>
      </c>
      <c r="F166" s="16" t="s">
        <v>409</v>
      </c>
      <c r="G166" s="15" t="s">
        <v>410</v>
      </c>
      <c r="H166" s="17" t="str">
        <f>HYPERLINK("https://docs.wto.org/imrd/directdoc.asp?DDFDocuments/t/G/TBTN17/UGA608.DOC","EN")</f>
        <v>EN</v>
      </c>
    </row>
    <row r="167" spans="1:8" ht="15" x14ac:dyDescent="0.25">
      <c r="A167" s="11" t="s">
        <v>411</v>
      </c>
      <c r="B167" s="12" t="s">
        <v>104</v>
      </c>
      <c r="C167" s="13">
        <v>42782</v>
      </c>
      <c r="D167" s="14" t="s">
        <v>10</v>
      </c>
      <c r="E167" s="15" t="s">
        <v>412</v>
      </c>
      <c r="F167" s="16"/>
      <c r="G167" s="15" t="s">
        <v>243</v>
      </c>
      <c r="H167" s="17" t="str">
        <f>HYPERLINK("https://docs.wto.org/imrd/directdoc.asp?DDFDocuments/t/G/TBTN17/THA495.DOC","EN")</f>
        <v>EN</v>
      </c>
    </row>
    <row r="168" spans="1:8" ht="15" x14ac:dyDescent="0.25">
      <c r="A168" s="11" t="s">
        <v>413</v>
      </c>
      <c r="B168" s="12" t="s">
        <v>414</v>
      </c>
      <c r="C168" s="13">
        <v>42782</v>
      </c>
      <c r="D168" s="14" t="s">
        <v>10</v>
      </c>
      <c r="E168" s="15"/>
      <c r="F168" s="16" t="s">
        <v>415</v>
      </c>
      <c r="G168" s="15" t="s">
        <v>416</v>
      </c>
      <c r="H168" s="17" t="str">
        <f>HYPERLINK("https://docs.wto.org/imrd/directdoc.asp?DDFDocuments/t/G/TBTN17/ZAF215.DOC","EN")</f>
        <v>EN</v>
      </c>
    </row>
    <row r="169" spans="1:8" ht="15" x14ac:dyDescent="0.25">
      <c r="A169" s="11" t="s">
        <v>417</v>
      </c>
      <c r="B169" s="12" t="s">
        <v>168</v>
      </c>
      <c r="C169" s="13">
        <v>42782</v>
      </c>
      <c r="D169" s="14" t="s">
        <v>10</v>
      </c>
      <c r="E169" s="15" t="s">
        <v>418</v>
      </c>
      <c r="F169" s="16" t="s">
        <v>419</v>
      </c>
      <c r="G169" s="15" t="s">
        <v>420</v>
      </c>
      <c r="H169" s="17" t="str">
        <f>HYPERLINK("https://docs.wto.org/imrd/directdoc.asp?DDFDocuments/t/G/TBTN17/UGA606.DOC","EN")</f>
        <v>EN</v>
      </c>
    </row>
    <row r="170" spans="1:8" ht="60" x14ac:dyDescent="0.25">
      <c r="A170" s="11" t="s">
        <v>421</v>
      </c>
      <c r="B170" s="12" t="s">
        <v>168</v>
      </c>
      <c r="C170" s="13">
        <v>42782</v>
      </c>
      <c r="D170" s="14" t="s">
        <v>10</v>
      </c>
      <c r="E170" s="15" t="s">
        <v>408</v>
      </c>
      <c r="F170" s="16" t="s">
        <v>409</v>
      </c>
      <c r="G170" s="15" t="s">
        <v>410</v>
      </c>
      <c r="H170" s="17" t="str">
        <f>HYPERLINK("https://docs.wto.org/imrd/directdoc.asp?DDFDocuments/t/G/TBTN17/UGA607.DOC","EN")</f>
        <v>EN</v>
      </c>
    </row>
    <row r="171" spans="1:8" ht="45" x14ac:dyDescent="0.25">
      <c r="A171" s="11" t="s">
        <v>422</v>
      </c>
      <c r="B171" s="12" t="s">
        <v>251</v>
      </c>
      <c r="C171" s="13">
        <v>42782</v>
      </c>
      <c r="D171" s="14" t="s">
        <v>10</v>
      </c>
      <c r="E171" s="15" t="s">
        <v>423</v>
      </c>
      <c r="F171" s="16"/>
      <c r="G171" s="15"/>
      <c r="H171" s="17" t="str">
        <f>HYPERLINK("https://docs.wto.org/imrd/directdoc.asp?DDFDocuments/t/G/TBTN17/KOR708.DOC","EN")</f>
        <v>EN</v>
      </c>
    </row>
    <row r="172" spans="1:8" ht="15" x14ac:dyDescent="0.25">
      <c r="A172" s="11" t="s">
        <v>424</v>
      </c>
      <c r="B172" s="12" t="s">
        <v>104</v>
      </c>
      <c r="C172" s="13">
        <v>42782</v>
      </c>
      <c r="D172" s="14" t="s">
        <v>40</v>
      </c>
      <c r="E172" s="15" t="s">
        <v>425</v>
      </c>
      <c r="F172" s="16"/>
      <c r="G172" s="15" t="s">
        <v>264</v>
      </c>
      <c r="H172" s="17" t="str">
        <f>HYPERLINK("https://docs.wto.org/imrd/directdoc.asp?DDFDocuments/t/G/TBTN01/THA1R1A2.DOC","EN")</f>
        <v>EN</v>
      </c>
    </row>
    <row r="173" spans="1:8" x14ac:dyDescent="0.2">
      <c r="A173" s="11" t="s">
        <v>426</v>
      </c>
      <c r="B173" s="12" t="s">
        <v>427</v>
      </c>
      <c r="C173" s="13">
        <v>42781</v>
      </c>
      <c r="D173" s="14" t="s">
        <v>40</v>
      </c>
      <c r="E173" s="15"/>
      <c r="F173" s="16"/>
      <c r="G173" s="15"/>
      <c r="H173" s="17" t="str">
        <f>HYPERLINK("https://docs.wto.org/imrd/directdoc.asp?DDFDocuments/t/G/TBTN16/CZE199A1.DOC","EN")</f>
        <v>EN</v>
      </c>
    </row>
  </sheetData>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7"/>
  <sheetViews>
    <sheetView tabSelected="1" zoomScale="70" zoomScaleNormal="70" workbookViewId="0">
      <selection activeCell="E9" sqref="E9"/>
    </sheetView>
  </sheetViews>
  <sheetFormatPr defaultRowHeight="14.25" x14ac:dyDescent="0.2"/>
  <cols>
    <col min="1" max="1" width="35.5" style="10" customWidth="1"/>
    <col min="2" max="2" width="23.75" bestFit="1" customWidth="1"/>
    <col min="3" max="3" width="19" style="6" customWidth="1"/>
    <col min="4" max="4" width="12.125" style="3" bestFit="1" customWidth="1"/>
    <col min="5" max="5" width="46.125" style="5" customWidth="1"/>
    <col min="6" max="6" width="46.125" style="9" customWidth="1"/>
    <col min="7" max="7" width="46.125" style="5" customWidth="1"/>
    <col min="8" max="8" width="10.75" style="8" customWidth="1"/>
  </cols>
  <sheetData>
    <row r="1" spans="1:8" ht="27" x14ac:dyDescent="0.25">
      <c r="A1" s="1" t="s">
        <v>0</v>
      </c>
      <c r="B1" s="1" t="s">
        <v>1</v>
      </c>
      <c r="C1" s="2" t="s">
        <v>2</v>
      </c>
      <c r="D1" s="1" t="s">
        <v>3</v>
      </c>
      <c r="E1" s="4" t="s">
        <v>4</v>
      </c>
      <c r="F1" s="4" t="s">
        <v>5</v>
      </c>
      <c r="G1" s="4" t="s">
        <v>6</v>
      </c>
      <c r="H1" s="7" t="s">
        <v>7</v>
      </c>
    </row>
    <row r="2" spans="1:8" x14ac:dyDescent="0.2">
      <c r="A2" s="11" t="s">
        <v>43</v>
      </c>
      <c r="B2" s="12" t="s">
        <v>44</v>
      </c>
      <c r="C2" s="13">
        <v>42807</v>
      </c>
      <c r="D2" s="14" t="s">
        <v>40</v>
      </c>
      <c r="E2" s="15"/>
      <c r="F2" s="16"/>
      <c r="G2" s="15"/>
      <c r="H2" s="17"/>
    </row>
    <row r="3" spans="1:8" ht="30" x14ac:dyDescent="0.25">
      <c r="A3" s="11" t="s">
        <v>45</v>
      </c>
      <c r="B3" s="12" t="s">
        <v>46</v>
      </c>
      <c r="C3" s="13">
        <v>42804</v>
      </c>
      <c r="D3" s="14" t="s">
        <v>10</v>
      </c>
      <c r="E3" s="18" t="s">
        <v>428</v>
      </c>
      <c r="F3" s="16"/>
      <c r="G3" s="15"/>
      <c r="H3" s="17" t="str">
        <f>HYPERLINK("https://docs.wto.org/imrd/directdoc.asp?DDFDocuments/t/G/TBTN17/HUN33.DOC","EN")</f>
        <v>EN</v>
      </c>
    </row>
    <row r="4" spans="1:8" ht="15" x14ac:dyDescent="0.25">
      <c r="A4" s="11" t="s">
        <v>48</v>
      </c>
      <c r="B4" s="12" t="s">
        <v>49</v>
      </c>
      <c r="C4" s="13">
        <v>42803</v>
      </c>
      <c r="D4" s="14" t="s">
        <v>10</v>
      </c>
      <c r="E4" s="18" t="s">
        <v>429</v>
      </c>
      <c r="F4" s="16"/>
      <c r="G4" s="15"/>
      <c r="H4" s="17" t="str">
        <f>HYPERLINK("https://docs.wto.org/imrd/directdoc.asp?DDFDocuments/t/G/TBTN17/CHE216.DOC","EN")</f>
        <v>EN</v>
      </c>
    </row>
    <row r="5" spans="1:8" ht="30" x14ac:dyDescent="0.25">
      <c r="A5" s="11" t="s">
        <v>60</v>
      </c>
      <c r="B5" s="12" t="s">
        <v>61</v>
      </c>
      <c r="C5" s="13">
        <v>42802</v>
      </c>
      <c r="D5" s="14" t="s">
        <v>40</v>
      </c>
      <c r="E5" s="19" t="s">
        <v>430</v>
      </c>
      <c r="F5" s="16"/>
      <c r="G5" s="15" t="s">
        <v>63</v>
      </c>
      <c r="H5" s="17" t="str">
        <f>HYPERLINK("https://docs.wto.org/imrd/directdoc.asp?DDFDocuments/t/G/TBTN16/USA1116A5.DOC","EN")</f>
        <v>EN</v>
      </c>
    </row>
    <row r="6" spans="1:8" ht="45" x14ac:dyDescent="0.25">
      <c r="A6" s="11" t="s">
        <v>76</v>
      </c>
      <c r="B6" s="12" t="s">
        <v>77</v>
      </c>
      <c r="C6" s="13">
        <v>42802</v>
      </c>
      <c r="D6" s="14" t="s">
        <v>10</v>
      </c>
      <c r="E6" s="18" t="s">
        <v>431</v>
      </c>
      <c r="F6" s="16"/>
      <c r="G6" s="15" t="s">
        <v>79</v>
      </c>
      <c r="H6" s="17" t="str">
        <f>HYPERLINK("https://docs.wto.org/imrd/directdoc.asp?DDFDocuments/t/G/TBTN17/NZL77.DOC","EN")</f>
        <v>EN</v>
      </c>
    </row>
    <row r="7" spans="1:8" ht="75" x14ac:dyDescent="0.25">
      <c r="A7" s="11" t="s">
        <v>96</v>
      </c>
      <c r="B7" s="12" t="s">
        <v>61</v>
      </c>
      <c r="C7" s="13">
        <v>42801</v>
      </c>
      <c r="D7" s="14" t="s">
        <v>10</v>
      </c>
      <c r="E7" s="15" t="s">
        <v>433</v>
      </c>
      <c r="F7" s="20" t="s">
        <v>432</v>
      </c>
      <c r="G7" s="15" t="s">
        <v>99</v>
      </c>
      <c r="H7" s="17" t="str">
        <f>HYPERLINK("https://docs.wto.org/imrd/directdoc.asp?DDFDocuments/t/G/TBTN10/USA539R1.DOC","EN")</f>
        <v>EN</v>
      </c>
    </row>
    <row r="8" spans="1:8" ht="105" x14ac:dyDescent="0.25">
      <c r="A8" s="11" t="s">
        <v>103</v>
      </c>
      <c r="B8" s="12" t="s">
        <v>104</v>
      </c>
      <c r="C8" s="13">
        <v>42800</v>
      </c>
      <c r="D8" s="14" t="s">
        <v>40</v>
      </c>
      <c r="E8" s="15" t="s">
        <v>434</v>
      </c>
      <c r="F8" s="21" t="s">
        <v>106</v>
      </c>
      <c r="G8" s="15"/>
      <c r="H8" s="17" t="str">
        <f>HYPERLINK("https://docs.wto.org/imrd/directdoc.asp?DDFDocuments/t/G/TBTN15/THA443A1.DOC","EN")</f>
        <v>EN</v>
      </c>
    </row>
    <row r="9" spans="1:8" ht="75" x14ac:dyDescent="0.25">
      <c r="A9" s="11" t="s">
        <v>183</v>
      </c>
      <c r="B9" s="12" t="s">
        <v>81</v>
      </c>
      <c r="C9" s="13">
        <v>42795</v>
      </c>
      <c r="D9" s="14" t="s">
        <v>40</v>
      </c>
      <c r="E9" s="19" t="s">
        <v>435</v>
      </c>
      <c r="F9" s="16"/>
      <c r="G9" s="15"/>
      <c r="H9" s="17" t="str">
        <f>HYPERLINK("https://docs.wto.org/imrd/directdoc.asp?DDFDocuments/t/G/TBTN15/CAN464A1.DOC","EN")</f>
        <v>EN</v>
      </c>
    </row>
    <row r="10" spans="1:8" ht="15" x14ac:dyDescent="0.25">
      <c r="A10" s="11" t="s">
        <v>199</v>
      </c>
      <c r="B10" s="12" t="s">
        <v>200</v>
      </c>
      <c r="C10" s="13">
        <v>42794</v>
      </c>
      <c r="D10" s="14" t="s">
        <v>10</v>
      </c>
      <c r="E10" s="18" t="s">
        <v>436</v>
      </c>
      <c r="F10" s="16"/>
      <c r="G10" s="15"/>
      <c r="H10" s="17" t="str">
        <f>HYPERLINK("https://docs.wto.org/imrd/directdoc.asp?DDFDocuments/t/G/TBTN17/BRA708.DOC","EN")</f>
        <v>EN</v>
      </c>
    </row>
    <row r="11" spans="1:8" ht="45" x14ac:dyDescent="0.25">
      <c r="A11" s="11" t="s">
        <v>215</v>
      </c>
      <c r="B11" s="12" t="s">
        <v>216</v>
      </c>
      <c r="C11" s="13">
        <v>42793</v>
      </c>
      <c r="D11" s="14" t="s">
        <v>10</v>
      </c>
      <c r="E11" s="15" t="s">
        <v>438</v>
      </c>
      <c r="F11" s="20" t="s">
        <v>437</v>
      </c>
      <c r="G11" s="15" t="s">
        <v>219</v>
      </c>
      <c r="H11" s="17" t="str">
        <f>HYPERLINK("https://docs.wto.org/imrd/directdoc.asp?DDFDocuments/t/G/TBTN17/TZA75.DOC","EN")</f>
        <v>EN</v>
      </c>
    </row>
    <row r="12" spans="1:8" ht="45" x14ac:dyDescent="0.25">
      <c r="A12" s="11" t="s">
        <v>281</v>
      </c>
      <c r="B12" s="12" t="s">
        <v>200</v>
      </c>
      <c r="C12" s="13">
        <v>42788</v>
      </c>
      <c r="D12" s="14" t="s">
        <v>10</v>
      </c>
      <c r="E12" s="15" t="s">
        <v>440</v>
      </c>
      <c r="F12" s="20" t="s">
        <v>439</v>
      </c>
      <c r="G12" s="15"/>
      <c r="H12" s="17" t="str">
        <f>HYPERLINK("https://docs.wto.org/imrd/directdoc.asp?DDFDocuments/t/G/TBTN17/BRA706.DOC","EN")</f>
        <v>EN</v>
      </c>
    </row>
    <row r="13" spans="1:8" ht="60" x14ac:dyDescent="0.25">
      <c r="A13" s="11" t="s">
        <v>289</v>
      </c>
      <c r="B13" s="12" t="s">
        <v>172</v>
      </c>
      <c r="C13" s="13">
        <v>42788</v>
      </c>
      <c r="D13" s="14" t="s">
        <v>10</v>
      </c>
      <c r="E13" s="15" t="s">
        <v>442</v>
      </c>
      <c r="F13" s="20" t="s">
        <v>441</v>
      </c>
      <c r="G13" s="15"/>
      <c r="H13" s="17" t="str">
        <f>HYPERLINK("https://docs.wto.org/imrd/directdoc.asp?DDFDocuments/t/G/TBTN17/ECU330.DOC","EN")</f>
        <v>EN</v>
      </c>
    </row>
    <row r="14" spans="1:8" ht="45" x14ac:dyDescent="0.25">
      <c r="A14" s="11" t="s">
        <v>291</v>
      </c>
      <c r="B14" s="12" t="s">
        <v>91</v>
      </c>
      <c r="C14" s="13">
        <v>42788</v>
      </c>
      <c r="D14" s="14" t="s">
        <v>10</v>
      </c>
      <c r="E14" s="15" t="s">
        <v>444</v>
      </c>
      <c r="F14" s="20" t="s">
        <v>443</v>
      </c>
      <c r="G14" s="15"/>
      <c r="H14" s="17" t="str">
        <f>HYPERLINK("https://docs.wto.org/imrd/directdoc.asp?DDFDocuments/t/G/TBTN17/JPN547.DOC","EN")</f>
        <v>EN</v>
      </c>
    </row>
    <row r="15" spans="1:8" ht="135" x14ac:dyDescent="0.25">
      <c r="A15" s="11" t="s">
        <v>293</v>
      </c>
      <c r="B15" s="12" t="s">
        <v>172</v>
      </c>
      <c r="C15" s="13">
        <v>42788</v>
      </c>
      <c r="D15" s="14" t="s">
        <v>40</v>
      </c>
      <c r="E15" s="15" t="s">
        <v>294</v>
      </c>
      <c r="F15" s="16" t="s">
        <v>295</v>
      </c>
      <c r="G15" s="15"/>
      <c r="H15" s="17" t="str">
        <f>HYPERLINK("https://docs.wto.org/imrd/directdoc.asp?DDFDocuments/t/G/TBTN06/ECU11A6.DOC","EN")</f>
        <v>EN</v>
      </c>
    </row>
    <row r="16" spans="1:8" ht="135" x14ac:dyDescent="0.25">
      <c r="A16" s="11" t="s">
        <v>293</v>
      </c>
      <c r="B16" s="12" t="s">
        <v>172</v>
      </c>
      <c r="C16" s="13">
        <v>42788</v>
      </c>
      <c r="D16" s="14" t="s">
        <v>40</v>
      </c>
      <c r="E16" s="15" t="s">
        <v>294</v>
      </c>
      <c r="F16" s="16" t="s">
        <v>296</v>
      </c>
      <c r="G16" s="15"/>
      <c r="H16" s="17" t="str">
        <f>HYPERLINK("https://docs.wto.org/imrd/directdoc.asp?DDFDocuments/t/G/TBTN06/ECU11A6.DOC","EN")</f>
        <v>EN</v>
      </c>
    </row>
    <row r="17" spans="1:8" ht="15" x14ac:dyDescent="0.25">
      <c r="A17" s="11" t="s">
        <v>297</v>
      </c>
      <c r="B17" s="12" t="s">
        <v>200</v>
      </c>
      <c r="C17" s="13">
        <v>42787</v>
      </c>
      <c r="D17" s="14" t="s">
        <v>40</v>
      </c>
      <c r="E17" s="15" t="s">
        <v>298</v>
      </c>
      <c r="F17" s="16"/>
      <c r="G17" s="15"/>
      <c r="H17" s="17" t="str">
        <f>HYPERLINK("https://docs.wto.org/imrd/directdoc.asp?DDFDocuments/t/G/TBTN09/BRA325R1A1.DOC","EN")</f>
        <v>EN</v>
      </c>
    </row>
    <row r="18" spans="1:8" ht="15" x14ac:dyDescent="0.25">
      <c r="A18" s="11" t="s">
        <v>299</v>
      </c>
      <c r="B18" s="12" t="s">
        <v>52</v>
      </c>
      <c r="C18" s="13">
        <v>42787</v>
      </c>
      <c r="D18" s="14" t="s">
        <v>40</v>
      </c>
      <c r="E18" s="15" t="s">
        <v>300</v>
      </c>
      <c r="F18" s="16"/>
      <c r="G18" s="15"/>
      <c r="H18" s="17" t="str">
        <f>HYPERLINK("https://docs.wto.org/imrd/directdoc.asp?DDFDocuments/t/G/TBTN16/CHL347A1.DOC","EN")</f>
        <v>EN</v>
      </c>
    </row>
    <row r="19" spans="1:8" ht="30" x14ac:dyDescent="0.25">
      <c r="A19" s="11" t="s">
        <v>301</v>
      </c>
      <c r="B19" s="12" t="s">
        <v>52</v>
      </c>
      <c r="C19" s="13">
        <v>42787</v>
      </c>
      <c r="D19" s="14" t="s">
        <v>40</v>
      </c>
      <c r="E19" s="15" t="s">
        <v>302</v>
      </c>
      <c r="F19" s="16"/>
      <c r="G19" s="15"/>
      <c r="H19" s="17" t="str">
        <f>HYPERLINK("https://docs.wto.org/imrd/directdoc.asp?DDFDocuments/t/G/TBTN16/CHL362A1.DOC","EN")</f>
        <v>EN</v>
      </c>
    </row>
    <row r="20" spans="1:8" ht="15" x14ac:dyDescent="0.25">
      <c r="A20" s="11" t="s">
        <v>303</v>
      </c>
      <c r="B20" s="12" t="s">
        <v>52</v>
      </c>
      <c r="C20" s="13">
        <v>42787</v>
      </c>
      <c r="D20" s="14" t="s">
        <v>40</v>
      </c>
      <c r="E20" s="15" t="s">
        <v>304</v>
      </c>
      <c r="F20" s="16"/>
      <c r="G20" s="15"/>
      <c r="H20" s="17" t="str">
        <f>HYPERLINK("https://docs.wto.org/imrd/directdoc.asp?DDFDocuments/t/G/TBTN16/CHL364A1.DOC","EN")</f>
        <v>EN</v>
      </c>
    </row>
    <row r="21" spans="1:8" ht="30" x14ac:dyDescent="0.25">
      <c r="A21" s="11" t="s">
        <v>305</v>
      </c>
      <c r="B21" s="12" t="s">
        <v>52</v>
      </c>
      <c r="C21" s="13">
        <v>42787</v>
      </c>
      <c r="D21" s="14" t="s">
        <v>40</v>
      </c>
      <c r="E21" s="15" t="s">
        <v>53</v>
      </c>
      <c r="F21" s="16"/>
      <c r="G21" s="15"/>
      <c r="H21" s="17" t="str">
        <f>HYPERLINK("https://docs.wto.org/imrd/directdoc.asp?DDFDocuments/t/G/TBTN16/CHL383A1.DOC","EN")</f>
        <v>EN</v>
      </c>
    </row>
    <row r="22" spans="1:8" ht="15" x14ac:dyDescent="0.25">
      <c r="A22" s="11" t="s">
        <v>306</v>
      </c>
      <c r="B22" s="12" t="s">
        <v>216</v>
      </c>
      <c r="C22" s="13">
        <v>42787</v>
      </c>
      <c r="D22" s="14" t="s">
        <v>10</v>
      </c>
      <c r="E22" s="15" t="s">
        <v>307</v>
      </c>
      <c r="F22" s="16"/>
      <c r="G22" s="15" t="s">
        <v>308</v>
      </c>
      <c r="H22" s="17" t="str">
        <f>HYPERLINK("https://docs.wto.org/imrd/directdoc.asp?DDFDocuments/t/G/TBTN17/TZA73.DOC","EN")</f>
        <v>EN</v>
      </c>
    </row>
    <row r="23" spans="1:8" ht="15" x14ac:dyDescent="0.25">
      <c r="A23" s="11" t="s">
        <v>309</v>
      </c>
      <c r="B23" s="12" t="s">
        <v>216</v>
      </c>
      <c r="C23" s="13">
        <v>42787</v>
      </c>
      <c r="D23" s="14" t="s">
        <v>10</v>
      </c>
      <c r="E23" s="15" t="s">
        <v>310</v>
      </c>
      <c r="F23" s="16"/>
      <c r="G23" s="15" t="s">
        <v>311</v>
      </c>
      <c r="H23" s="17" t="str">
        <f>HYPERLINK("https://docs.wto.org/imrd/directdoc.asp?DDFDocuments/t/G/TBTN17/TZA74.DOC","EN")</f>
        <v>EN</v>
      </c>
    </row>
    <row r="24" spans="1:8" ht="15" x14ac:dyDescent="0.25">
      <c r="A24" s="11" t="s">
        <v>312</v>
      </c>
      <c r="B24" s="12" t="s">
        <v>216</v>
      </c>
      <c r="C24" s="13">
        <v>42787</v>
      </c>
      <c r="D24" s="14" t="s">
        <v>10</v>
      </c>
      <c r="E24" s="15" t="s">
        <v>313</v>
      </c>
      <c r="F24" s="16"/>
      <c r="G24" s="15" t="s">
        <v>314</v>
      </c>
      <c r="H24" s="17" t="str">
        <f>HYPERLINK("https://docs.wto.org/imrd/directdoc.asp?DDFDocuments/t/G/TBTN17/TZA71.DOC","EN")</f>
        <v>EN</v>
      </c>
    </row>
    <row r="25" spans="1:8" ht="15" x14ac:dyDescent="0.25">
      <c r="A25" s="11" t="s">
        <v>315</v>
      </c>
      <c r="B25" s="12" t="s">
        <v>216</v>
      </c>
      <c r="C25" s="13">
        <v>42787</v>
      </c>
      <c r="D25" s="14" t="s">
        <v>10</v>
      </c>
      <c r="E25" s="15" t="s">
        <v>313</v>
      </c>
      <c r="F25" s="16"/>
      <c r="G25" s="15"/>
      <c r="H25" s="17" t="str">
        <f>HYPERLINK("https://docs.wto.org/imrd/directdoc.asp?DDFDocuments/t/G/TBTN17/TZA72.DOC","EN")</f>
        <v>EN</v>
      </c>
    </row>
    <row r="26" spans="1:8" ht="15" x14ac:dyDescent="0.25">
      <c r="A26" s="11" t="s">
        <v>316</v>
      </c>
      <c r="B26" s="12" t="s">
        <v>216</v>
      </c>
      <c r="C26" s="13">
        <v>42786</v>
      </c>
      <c r="D26" s="14" t="s">
        <v>10</v>
      </c>
      <c r="E26" s="15" t="s">
        <v>317</v>
      </c>
      <c r="F26" s="16"/>
      <c r="G26" s="15" t="s">
        <v>318</v>
      </c>
      <c r="H26" s="17" t="str">
        <f>HYPERLINK("https://docs.wto.org/imrd/directdoc.asp?DDFDocuments/t/G/TBTN17/TZA67.DOC","EN")</f>
        <v>EN</v>
      </c>
    </row>
    <row r="27" spans="1:8" ht="15" x14ac:dyDescent="0.25">
      <c r="A27" s="11" t="s">
        <v>319</v>
      </c>
      <c r="B27" s="12" t="s">
        <v>216</v>
      </c>
      <c r="C27" s="13">
        <v>42786</v>
      </c>
      <c r="D27" s="14" t="s">
        <v>10</v>
      </c>
      <c r="E27" s="15" t="s">
        <v>320</v>
      </c>
      <c r="F27" s="16"/>
      <c r="G27" s="15" t="s">
        <v>321</v>
      </c>
      <c r="H27" s="17" t="str">
        <f>HYPERLINK("https://docs.wto.org/imrd/directdoc.asp?DDFDocuments/t/G/TBTN17/TZA64.DOC","EN")</f>
        <v>EN</v>
      </c>
    </row>
    <row r="28" spans="1:8" ht="15" x14ac:dyDescent="0.25">
      <c r="A28" s="11" t="s">
        <v>322</v>
      </c>
      <c r="B28" s="12" t="s">
        <v>216</v>
      </c>
      <c r="C28" s="13">
        <v>42786</v>
      </c>
      <c r="D28" s="14" t="s">
        <v>10</v>
      </c>
      <c r="E28" s="15" t="s">
        <v>313</v>
      </c>
      <c r="F28" s="16"/>
      <c r="G28" s="15" t="s">
        <v>314</v>
      </c>
      <c r="H28" s="17" t="str">
        <f>HYPERLINK("https://docs.wto.org/imrd/directdoc.asp?DDFDocuments/t/G/TBTN17/TZA69.DOC","EN")</f>
        <v>EN</v>
      </c>
    </row>
    <row r="29" spans="1:8" ht="15" x14ac:dyDescent="0.25">
      <c r="A29" s="11" t="s">
        <v>323</v>
      </c>
      <c r="B29" s="12" t="s">
        <v>216</v>
      </c>
      <c r="C29" s="13">
        <v>42786</v>
      </c>
      <c r="D29" s="14" t="s">
        <v>10</v>
      </c>
      <c r="E29" s="15" t="s">
        <v>313</v>
      </c>
      <c r="F29" s="16"/>
      <c r="G29" s="15"/>
      <c r="H29" s="17" t="str">
        <f>HYPERLINK("https://docs.wto.org/imrd/directdoc.asp?DDFDocuments/t/G/TBTN17/TZA65.DOC","EN")</f>
        <v>EN</v>
      </c>
    </row>
    <row r="30" spans="1:8" ht="15" x14ac:dyDescent="0.25">
      <c r="A30" s="11" t="s">
        <v>324</v>
      </c>
      <c r="B30" s="12" t="s">
        <v>216</v>
      </c>
      <c r="C30" s="13">
        <v>42786</v>
      </c>
      <c r="D30" s="14" t="s">
        <v>10</v>
      </c>
      <c r="E30" s="15" t="s">
        <v>320</v>
      </c>
      <c r="F30" s="16"/>
      <c r="G30" s="15" t="s">
        <v>321</v>
      </c>
      <c r="H30" s="17" t="str">
        <f>HYPERLINK("https://docs.wto.org/imrd/directdoc.asp?DDFDocuments/t/G/TBTN17/TZA66.DOC","EN")</f>
        <v>EN</v>
      </c>
    </row>
    <row r="31" spans="1:8" ht="15" x14ac:dyDescent="0.25">
      <c r="A31" s="11" t="s">
        <v>325</v>
      </c>
      <c r="B31" s="12" t="s">
        <v>61</v>
      </c>
      <c r="C31" s="13">
        <v>42786</v>
      </c>
      <c r="D31" s="14" t="s">
        <v>10</v>
      </c>
      <c r="E31" s="15" t="s">
        <v>326</v>
      </c>
      <c r="F31" s="16" t="s">
        <v>327</v>
      </c>
      <c r="G31" s="15" t="s">
        <v>328</v>
      </c>
      <c r="H31" s="17" t="str">
        <f>HYPERLINK("https://docs.wto.org/imrd/directdoc.asp?DDFDocuments/t/G/TBTN17/USA1274.DOC","EN")</f>
        <v>EN</v>
      </c>
    </row>
    <row r="32" spans="1:8" ht="120" x14ac:dyDescent="0.25">
      <c r="A32" s="11" t="s">
        <v>329</v>
      </c>
      <c r="B32" s="12" t="s">
        <v>200</v>
      </c>
      <c r="C32" s="13">
        <v>42786</v>
      </c>
      <c r="D32" s="14" t="s">
        <v>40</v>
      </c>
      <c r="E32" s="15"/>
      <c r="F32" s="16" t="s">
        <v>330</v>
      </c>
      <c r="G32" s="15"/>
      <c r="H32" s="17" t="str">
        <f>HYPERLINK("https://docs.wto.org/imrd/directdoc.asp?DDFDocuments/t/G/TBTN16/BRA701A1.DOC","EN")</f>
        <v>EN</v>
      </c>
    </row>
    <row r="33" spans="1:8" ht="45" x14ac:dyDescent="0.25">
      <c r="A33" s="11" t="s">
        <v>331</v>
      </c>
      <c r="B33" s="12" t="s">
        <v>200</v>
      </c>
      <c r="C33" s="13">
        <v>42786</v>
      </c>
      <c r="D33" s="14" t="s">
        <v>40</v>
      </c>
      <c r="E33" s="15" t="s">
        <v>332</v>
      </c>
      <c r="F33" s="16" t="s">
        <v>333</v>
      </c>
      <c r="G33" s="15"/>
      <c r="H33" s="17" t="str">
        <f>HYPERLINK("https://docs.wto.org/imrd/directdoc.asp?DDFDocuments/t/G/TBTN13/BRA562A1.DOC","EN")</f>
        <v>EN</v>
      </c>
    </row>
    <row r="34" spans="1:8" ht="45" x14ac:dyDescent="0.25">
      <c r="A34" s="11" t="s">
        <v>334</v>
      </c>
      <c r="B34" s="12" t="s">
        <v>37</v>
      </c>
      <c r="C34" s="13">
        <v>42786</v>
      </c>
      <c r="D34" s="14" t="s">
        <v>10</v>
      </c>
      <c r="E34" s="15" t="s">
        <v>335</v>
      </c>
      <c r="F34" s="16"/>
      <c r="G34" s="15"/>
      <c r="H34" s="17" t="str">
        <f>HYPERLINK("https://docs.wto.org/imrd/directdoc.asp?DDFDocuments/t/G/TBTN17/EU456.DOC","EN")</f>
        <v>EN</v>
      </c>
    </row>
    <row r="35" spans="1:8" ht="30" x14ac:dyDescent="0.25">
      <c r="A35" s="11" t="s">
        <v>336</v>
      </c>
      <c r="B35" s="12" t="s">
        <v>33</v>
      </c>
      <c r="C35" s="13">
        <v>42786</v>
      </c>
      <c r="D35" s="14" t="s">
        <v>40</v>
      </c>
      <c r="E35" s="15" t="s">
        <v>337</v>
      </c>
      <c r="F35" s="16" t="s">
        <v>338</v>
      </c>
      <c r="G35" s="15"/>
      <c r="H35" s="17" t="str">
        <f>HYPERLINK("https://docs.wto.org/imrd/directdoc.asp?DDFDocuments/t/G/TBTN16/TPKM245A1.DOC","EN")</f>
        <v>EN</v>
      </c>
    </row>
    <row r="36" spans="1:8" ht="15" x14ac:dyDescent="0.25">
      <c r="A36" s="11" t="s">
        <v>339</v>
      </c>
      <c r="B36" s="12" t="s">
        <v>340</v>
      </c>
      <c r="C36" s="13">
        <v>42786</v>
      </c>
      <c r="D36" s="14" t="s">
        <v>10</v>
      </c>
      <c r="E36" s="15" t="s">
        <v>341</v>
      </c>
      <c r="F36" s="16"/>
      <c r="G36" s="15"/>
      <c r="H36" s="17" t="str">
        <f>HYPERLINK("https://docs.wto.org/imrd/directdoc.asp?DDFDocuments/t/G/TBTN17/MNG7.DOC","EN")</f>
        <v>EN</v>
      </c>
    </row>
    <row r="37" spans="1:8" ht="15" x14ac:dyDescent="0.25">
      <c r="A37" s="11" t="s">
        <v>342</v>
      </c>
      <c r="B37" s="12" t="s">
        <v>216</v>
      </c>
      <c r="C37" s="13">
        <v>42786</v>
      </c>
      <c r="D37" s="14" t="s">
        <v>10</v>
      </c>
      <c r="E37" s="15" t="s">
        <v>343</v>
      </c>
      <c r="F37" s="16"/>
      <c r="G37" s="15"/>
      <c r="H37" s="17" t="str">
        <f>HYPERLINK("https://docs.wto.org/imrd/directdoc.asp?DDFDocuments/t/G/TBTN17/TZA70.DOC","EN")</f>
        <v>EN</v>
      </c>
    </row>
    <row r="38" spans="1:8" ht="15" x14ac:dyDescent="0.25">
      <c r="A38" s="11" t="s">
        <v>344</v>
      </c>
      <c r="B38" s="12" t="s">
        <v>216</v>
      </c>
      <c r="C38" s="13">
        <v>42786</v>
      </c>
      <c r="D38" s="14" t="s">
        <v>10</v>
      </c>
      <c r="E38" s="15" t="s">
        <v>313</v>
      </c>
      <c r="F38" s="16"/>
      <c r="G38" s="15" t="s">
        <v>314</v>
      </c>
      <c r="H38" s="17" t="str">
        <f>HYPERLINK("https://docs.wto.org/imrd/directdoc.asp?DDFDocuments/t/G/TBTN17/TZA68.DOC","EN")</f>
        <v>EN</v>
      </c>
    </row>
    <row r="39" spans="1:8" ht="30" x14ac:dyDescent="0.25">
      <c r="A39" s="11" t="s">
        <v>345</v>
      </c>
      <c r="B39" s="12" t="s">
        <v>61</v>
      </c>
      <c r="C39" s="13">
        <v>42786</v>
      </c>
      <c r="D39" s="14" t="s">
        <v>40</v>
      </c>
      <c r="E39" s="15" t="s">
        <v>346</v>
      </c>
      <c r="F39" s="16"/>
      <c r="G39" s="15" t="s">
        <v>347</v>
      </c>
      <c r="H39" s="17" t="str">
        <f>HYPERLINK("https://docs.wto.org/imrd/directdoc.asp?DDFDocuments/t/G/TBTN16/USA1232A1.DOC","EN")</f>
        <v>EN</v>
      </c>
    </row>
    <row r="40" spans="1:8" ht="15" x14ac:dyDescent="0.25">
      <c r="A40" s="11" t="s">
        <v>348</v>
      </c>
      <c r="B40" s="12" t="s">
        <v>61</v>
      </c>
      <c r="C40" s="13">
        <v>42786</v>
      </c>
      <c r="D40" s="14" t="s">
        <v>40</v>
      </c>
      <c r="E40" s="15" t="s">
        <v>349</v>
      </c>
      <c r="F40" s="16"/>
      <c r="G40" s="15" t="s">
        <v>350</v>
      </c>
      <c r="H40" s="17" t="str">
        <f>HYPERLINK("https://docs.wto.org/imrd/directdoc.asp?DDFDocuments/t/G/TBTN16/USA1118A3.DOC","EN")</f>
        <v>EN</v>
      </c>
    </row>
    <row r="41" spans="1:8" ht="30" x14ac:dyDescent="0.25">
      <c r="A41" s="11" t="s">
        <v>351</v>
      </c>
      <c r="B41" s="12" t="s">
        <v>61</v>
      </c>
      <c r="C41" s="13">
        <v>42786</v>
      </c>
      <c r="D41" s="14" t="s">
        <v>40</v>
      </c>
      <c r="E41" s="15" t="s">
        <v>352</v>
      </c>
      <c r="F41" s="16"/>
      <c r="G41" s="15" t="s">
        <v>143</v>
      </c>
      <c r="H41" s="17" t="str">
        <f>HYPERLINK("https://docs.wto.org/imrd/directdoc.asp?DDFDocuments/t/G/TBTN16/USA1247A1.DOC","EN")</f>
        <v>EN</v>
      </c>
    </row>
    <row r="42" spans="1:8" ht="30" x14ac:dyDescent="0.25">
      <c r="A42" s="11" t="s">
        <v>353</v>
      </c>
      <c r="B42" s="12" t="s">
        <v>61</v>
      </c>
      <c r="C42" s="13">
        <v>42786</v>
      </c>
      <c r="D42" s="14" t="s">
        <v>40</v>
      </c>
      <c r="E42" s="15" t="s">
        <v>354</v>
      </c>
      <c r="F42" s="16" t="s">
        <v>355</v>
      </c>
      <c r="G42" s="15" t="s">
        <v>143</v>
      </c>
      <c r="H42" s="17" t="str">
        <f>HYPERLINK("https://docs.wto.org/imrd/directdoc.asp?DDFDocuments/t/G/TBTN17/USA1270A1.DOC","EN")</f>
        <v>EN</v>
      </c>
    </row>
    <row r="43" spans="1:8" ht="45" x14ac:dyDescent="0.25">
      <c r="A43" s="11" t="s">
        <v>356</v>
      </c>
      <c r="B43" s="12" t="s">
        <v>357</v>
      </c>
      <c r="C43" s="13">
        <v>42783</v>
      </c>
      <c r="D43" s="14" t="s">
        <v>40</v>
      </c>
      <c r="E43" s="15"/>
      <c r="F43" s="16" t="s">
        <v>358</v>
      </c>
      <c r="G43" s="15"/>
      <c r="H43" s="17" t="str">
        <f>HYPERLINK("https://docs.wto.org/imrd/directdoc.asp?DDFDocuments/t/G/TBTN15/PER69A1.DOC","EN")</f>
        <v>EN</v>
      </c>
    </row>
    <row r="44" spans="1:8" ht="45" x14ac:dyDescent="0.25">
      <c r="A44" s="11" t="s">
        <v>359</v>
      </c>
      <c r="B44" s="12" t="s">
        <v>357</v>
      </c>
      <c r="C44" s="13">
        <v>42783</v>
      </c>
      <c r="D44" s="14" t="s">
        <v>40</v>
      </c>
      <c r="E44" s="15"/>
      <c r="F44" s="16" t="s">
        <v>358</v>
      </c>
      <c r="G44" s="15"/>
      <c r="H44" s="17" t="str">
        <f>HYPERLINK("https://docs.wto.org/imrd/directdoc.asp?DDFDocuments/t/G/TBTN15/PER70A1.DOC","EN")</f>
        <v>EN</v>
      </c>
    </row>
    <row r="45" spans="1:8" ht="360" x14ac:dyDescent="0.25">
      <c r="A45" s="11" t="s">
        <v>360</v>
      </c>
      <c r="B45" s="12" t="s">
        <v>225</v>
      </c>
      <c r="C45" s="13">
        <v>42783</v>
      </c>
      <c r="D45" s="14" t="s">
        <v>10</v>
      </c>
      <c r="E45" s="15" t="s">
        <v>361</v>
      </c>
      <c r="F45" s="16" t="s">
        <v>362</v>
      </c>
      <c r="G45" s="15" t="s">
        <v>363</v>
      </c>
      <c r="H45" s="17" t="str">
        <f>HYPERLINK("https://docs.wto.org/imrd/directdoc.asp?DDFDocuments/t/G/TBTN07/CHN262R1.DOC","EN")</f>
        <v>EN</v>
      </c>
    </row>
    <row r="46" spans="1:8" ht="30" x14ac:dyDescent="0.25">
      <c r="A46" s="11" t="s">
        <v>364</v>
      </c>
      <c r="B46" s="12" t="s">
        <v>365</v>
      </c>
      <c r="C46" s="13">
        <v>42783</v>
      </c>
      <c r="D46" s="14" t="s">
        <v>10</v>
      </c>
      <c r="E46" s="15" t="s">
        <v>366</v>
      </c>
      <c r="F46" s="16"/>
      <c r="G46" s="15"/>
      <c r="H46" s="17" t="str">
        <f>HYPERLINK("https://docs.wto.org/imrd/directdoc.asp?DDFDocuments/t/G/TBTN17/IND57.DOC","EN")</f>
        <v>EN</v>
      </c>
    </row>
    <row r="47" spans="1:8" ht="45" x14ac:dyDescent="0.25">
      <c r="A47" s="11" t="s">
        <v>367</v>
      </c>
      <c r="B47" s="12" t="s">
        <v>225</v>
      </c>
      <c r="C47" s="13">
        <v>42783</v>
      </c>
      <c r="D47" s="14" t="s">
        <v>10</v>
      </c>
      <c r="E47" s="15" t="s">
        <v>368</v>
      </c>
      <c r="F47" s="16" t="s">
        <v>369</v>
      </c>
      <c r="G47" s="15" t="s">
        <v>370</v>
      </c>
      <c r="H47" s="17" t="str">
        <f>HYPERLINK("https://docs.wto.org/imrd/directdoc.asp?DDFDocuments/t/G/TBTN17/CHN1197.DOC","EN")</f>
        <v>EN</v>
      </c>
    </row>
    <row r="48" spans="1:8" ht="45" x14ac:dyDescent="0.25">
      <c r="A48" s="11" t="s">
        <v>371</v>
      </c>
      <c r="B48" s="12" t="s">
        <v>61</v>
      </c>
      <c r="C48" s="13">
        <v>42783</v>
      </c>
      <c r="D48" s="14" t="s">
        <v>40</v>
      </c>
      <c r="E48" s="15" t="s">
        <v>372</v>
      </c>
      <c r="F48" s="16"/>
      <c r="G48" s="15" t="s">
        <v>373</v>
      </c>
      <c r="H48" s="17" t="str">
        <f>HYPERLINK("https://docs.wto.org/imrd/directdoc.asp?DDFDocuments/t/G/TBTN15/USA1033A5.DOC","EN")</f>
        <v>EN</v>
      </c>
    </row>
    <row r="49" spans="1:8" ht="45" x14ac:dyDescent="0.25">
      <c r="A49" s="11" t="s">
        <v>374</v>
      </c>
      <c r="B49" s="12" t="s">
        <v>61</v>
      </c>
      <c r="C49" s="13">
        <v>42783</v>
      </c>
      <c r="D49" s="14" t="s">
        <v>40</v>
      </c>
      <c r="E49" s="15" t="s">
        <v>375</v>
      </c>
      <c r="F49" s="16"/>
      <c r="G49" s="15" t="s">
        <v>376</v>
      </c>
      <c r="H49" s="17" t="str">
        <f>HYPERLINK("https://docs.wto.org/imrd/directdoc.asp?DDFDocuments/t/G/TBTN13/USA777A3.DOC","EN")</f>
        <v>EN</v>
      </c>
    </row>
    <row r="50" spans="1:8" ht="45" x14ac:dyDescent="0.25">
      <c r="A50" s="11" t="s">
        <v>377</v>
      </c>
      <c r="B50" s="12" t="s">
        <v>61</v>
      </c>
      <c r="C50" s="13">
        <v>42783</v>
      </c>
      <c r="D50" s="14" t="s">
        <v>40</v>
      </c>
      <c r="E50" s="15" t="s">
        <v>378</v>
      </c>
      <c r="F50" s="16"/>
      <c r="G50" s="15" t="s">
        <v>143</v>
      </c>
      <c r="H50" s="17" t="str">
        <f>HYPERLINK("https://docs.wto.org/imrd/directdoc.asp?DDFDocuments/t/G/TBTN16/USA1144A5.DOC","EN")</f>
        <v>EN</v>
      </c>
    </row>
    <row r="51" spans="1:8" ht="75" x14ac:dyDescent="0.25">
      <c r="A51" s="11" t="s">
        <v>379</v>
      </c>
      <c r="B51" s="12" t="s">
        <v>61</v>
      </c>
      <c r="C51" s="13">
        <v>42783</v>
      </c>
      <c r="D51" s="14" t="s">
        <v>40</v>
      </c>
      <c r="E51" s="15" t="s">
        <v>380</v>
      </c>
      <c r="F51" s="16" t="s">
        <v>381</v>
      </c>
      <c r="G51" s="15" t="s">
        <v>382</v>
      </c>
      <c r="H51" s="17" t="str">
        <f>HYPERLINK("https://docs.wto.org/imrd/directdoc.asp?DDFDocuments/t/G/TBTN15/USA1031A4.DOC","EN")</f>
        <v>EN</v>
      </c>
    </row>
    <row r="52" spans="1:8" ht="45" x14ac:dyDescent="0.25">
      <c r="A52" s="11" t="s">
        <v>383</v>
      </c>
      <c r="B52" s="12" t="s">
        <v>61</v>
      </c>
      <c r="C52" s="13">
        <v>42783</v>
      </c>
      <c r="D52" s="14" t="s">
        <v>40</v>
      </c>
      <c r="E52" s="15" t="s">
        <v>384</v>
      </c>
      <c r="F52" s="16"/>
      <c r="G52" s="15" t="s">
        <v>385</v>
      </c>
      <c r="H52" s="17" t="str">
        <f>HYPERLINK("https://docs.wto.org/imrd/directdoc.asp?DDFDocuments/t/G/TBTN17/USA1269A2.DOC","EN")</f>
        <v>EN</v>
      </c>
    </row>
    <row r="53" spans="1:8" ht="15" x14ac:dyDescent="0.25">
      <c r="A53" s="11" t="s">
        <v>386</v>
      </c>
      <c r="B53" s="12" t="s">
        <v>37</v>
      </c>
      <c r="C53" s="13">
        <v>42782</v>
      </c>
      <c r="D53" s="14" t="s">
        <v>10</v>
      </c>
      <c r="E53" s="15" t="s">
        <v>387</v>
      </c>
      <c r="F53" s="16"/>
      <c r="G53" s="15"/>
      <c r="H53" s="17" t="str">
        <f>HYPERLINK("https://docs.wto.org/imrd/directdoc.asp?DDFDocuments/t/G/TBTN17/EU455.DOC","EN")</f>
        <v>EN</v>
      </c>
    </row>
    <row r="54" spans="1:8" ht="15" x14ac:dyDescent="0.25">
      <c r="A54" s="11" t="s">
        <v>388</v>
      </c>
      <c r="B54" s="12" t="s">
        <v>225</v>
      </c>
      <c r="C54" s="13">
        <v>42782</v>
      </c>
      <c r="D54" s="14" t="s">
        <v>10</v>
      </c>
      <c r="E54" s="15" t="s">
        <v>389</v>
      </c>
      <c r="F54" s="16" t="s">
        <v>390</v>
      </c>
      <c r="G54" s="15" t="s">
        <v>391</v>
      </c>
      <c r="H54" s="17" t="str">
        <f>HYPERLINK("https://docs.wto.org/imrd/directdoc.asp?DDFDocuments/t/G/TBTN17/CHN1196.DOC","EN")</f>
        <v>EN</v>
      </c>
    </row>
    <row r="55" spans="1:8" ht="75" x14ac:dyDescent="0.25">
      <c r="A55" s="11" t="s">
        <v>392</v>
      </c>
      <c r="B55" s="12" t="s">
        <v>94</v>
      </c>
      <c r="C55" s="13">
        <v>42782</v>
      </c>
      <c r="D55" s="14" t="s">
        <v>10</v>
      </c>
      <c r="E55" s="15" t="s">
        <v>393</v>
      </c>
      <c r="F55" s="16" t="s">
        <v>394</v>
      </c>
      <c r="G55" s="15"/>
      <c r="H55" s="17" t="str">
        <f>HYPERLINK("https://docs.wto.org/imrd/directdoc.asp?DDFDocuments/t/G/TBTN17/AUS104.DOC","EN")</f>
        <v>EN</v>
      </c>
    </row>
    <row r="56" spans="1:8" ht="30" x14ac:dyDescent="0.25">
      <c r="A56" s="11" t="s">
        <v>395</v>
      </c>
      <c r="B56" s="12" t="s">
        <v>81</v>
      </c>
      <c r="C56" s="13">
        <v>42782</v>
      </c>
      <c r="D56" s="14" t="s">
        <v>10</v>
      </c>
      <c r="E56" s="15" t="s">
        <v>396</v>
      </c>
      <c r="F56" s="16"/>
      <c r="G56" s="15" t="s">
        <v>163</v>
      </c>
      <c r="H56" s="17" t="str">
        <f>HYPERLINK("https://docs.wto.org/imrd/directdoc.asp?DDFDocuments/t/G/TBTN17/CAN517.DOC","EN")</f>
        <v>EN</v>
      </c>
    </row>
    <row r="57" spans="1:8" ht="360" x14ac:dyDescent="0.25">
      <c r="A57" s="11" t="s">
        <v>397</v>
      </c>
      <c r="B57" s="12" t="s">
        <v>225</v>
      </c>
      <c r="C57" s="13">
        <v>42782</v>
      </c>
      <c r="D57" s="14" t="s">
        <v>10</v>
      </c>
      <c r="E57" s="15" t="s">
        <v>398</v>
      </c>
      <c r="F57" s="16" t="s">
        <v>362</v>
      </c>
      <c r="G57" s="15" t="s">
        <v>399</v>
      </c>
      <c r="H57" s="17" t="str">
        <f>HYPERLINK("https://docs.wto.org/imrd/directdoc.asp?DDFDocuments/t/G/TBTN17/CHN1193.DOC","EN")</f>
        <v>EN</v>
      </c>
    </row>
    <row r="58" spans="1:8" ht="15" x14ac:dyDescent="0.25">
      <c r="A58" s="11" t="s">
        <v>400</v>
      </c>
      <c r="B58" s="12" t="s">
        <v>225</v>
      </c>
      <c r="C58" s="13">
        <v>42782</v>
      </c>
      <c r="D58" s="14" t="s">
        <v>10</v>
      </c>
      <c r="E58" s="15" t="s">
        <v>401</v>
      </c>
      <c r="F58" s="16" t="s">
        <v>402</v>
      </c>
      <c r="G58" s="15" t="s">
        <v>403</v>
      </c>
      <c r="H58" s="17" t="str">
        <f>HYPERLINK("https://docs.wto.org/imrd/directdoc.asp?DDFDocuments/t/G/TBTN17/CHN1194.DOC","EN")</f>
        <v>EN</v>
      </c>
    </row>
    <row r="59" spans="1:8" ht="30" x14ac:dyDescent="0.25">
      <c r="A59" s="11" t="s">
        <v>404</v>
      </c>
      <c r="B59" s="12" t="s">
        <v>225</v>
      </c>
      <c r="C59" s="13">
        <v>42782</v>
      </c>
      <c r="D59" s="14" t="s">
        <v>10</v>
      </c>
      <c r="E59" s="15" t="s">
        <v>405</v>
      </c>
      <c r="F59" s="16" t="s">
        <v>406</v>
      </c>
      <c r="G59" s="15" t="s">
        <v>403</v>
      </c>
      <c r="H59" s="17" t="str">
        <f>HYPERLINK("https://docs.wto.org/imrd/directdoc.asp?DDFDocuments/t/G/TBTN17/CHN1195.DOC","EN")</f>
        <v>EN</v>
      </c>
    </row>
    <row r="60" spans="1:8" ht="60" x14ac:dyDescent="0.25">
      <c r="A60" s="11" t="s">
        <v>407</v>
      </c>
      <c r="B60" s="12" t="s">
        <v>168</v>
      </c>
      <c r="C60" s="13">
        <v>42782</v>
      </c>
      <c r="D60" s="14" t="s">
        <v>10</v>
      </c>
      <c r="E60" s="15" t="s">
        <v>408</v>
      </c>
      <c r="F60" s="16" t="s">
        <v>409</v>
      </c>
      <c r="G60" s="15" t="s">
        <v>410</v>
      </c>
      <c r="H60" s="17" t="str">
        <f>HYPERLINK("https://docs.wto.org/imrd/directdoc.asp?DDFDocuments/t/G/TBTN17/UGA608.DOC","EN")</f>
        <v>EN</v>
      </c>
    </row>
    <row r="61" spans="1:8" ht="15" x14ac:dyDescent="0.25">
      <c r="A61" s="11" t="s">
        <v>411</v>
      </c>
      <c r="B61" s="12" t="s">
        <v>104</v>
      </c>
      <c r="C61" s="13">
        <v>42782</v>
      </c>
      <c r="D61" s="14" t="s">
        <v>10</v>
      </c>
      <c r="E61" s="15" t="s">
        <v>412</v>
      </c>
      <c r="F61" s="16"/>
      <c r="G61" s="15" t="s">
        <v>243</v>
      </c>
      <c r="H61" s="17" t="str">
        <f>HYPERLINK("https://docs.wto.org/imrd/directdoc.asp?DDFDocuments/t/G/TBTN17/THA495.DOC","EN")</f>
        <v>EN</v>
      </c>
    </row>
    <row r="62" spans="1:8" ht="15" x14ac:dyDescent="0.25">
      <c r="A62" s="11" t="s">
        <v>413</v>
      </c>
      <c r="B62" s="12" t="s">
        <v>414</v>
      </c>
      <c r="C62" s="13">
        <v>42782</v>
      </c>
      <c r="D62" s="14" t="s">
        <v>10</v>
      </c>
      <c r="E62" s="15"/>
      <c r="F62" s="16" t="s">
        <v>415</v>
      </c>
      <c r="G62" s="15" t="s">
        <v>416</v>
      </c>
      <c r="H62" s="17" t="str">
        <f>HYPERLINK("https://docs.wto.org/imrd/directdoc.asp?DDFDocuments/t/G/TBTN17/ZAF215.DOC","EN")</f>
        <v>EN</v>
      </c>
    </row>
    <row r="63" spans="1:8" ht="15" x14ac:dyDescent="0.25">
      <c r="A63" s="11" t="s">
        <v>417</v>
      </c>
      <c r="B63" s="12" t="s">
        <v>168</v>
      </c>
      <c r="C63" s="13">
        <v>42782</v>
      </c>
      <c r="D63" s="14" t="s">
        <v>10</v>
      </c>
      <c r="E63" s="15" t="s">
        <v>418</v>
      </c>
      <c r="F63" s="16" t="s">
        <v>419</v>
      </c>
      <c r="G63" s="15" t="s">
        <v>420</v>
      </c>
      <c r="H63" s="17" t="str">
        <f>HYPERLINK("https://docs.wto.org/imrd/directdoc.asp?DDFDocuments/t/G/TBTN17/UGA606.DOC","EN")</f>
        <v>EN</v>
      </c>
    </row>
    <row r="64" spans="1:8" ht="60" x14ac:dyDescent="0.25">
      <c r="A64" s="11" t="s">
        <v>421</v>
      </c>
      <c r="B64" s="12" t="s">
        <v>168</v>
      </c>
      <c r="C64" s="13">
        <v>42782</v>
      </c>
      <c r="D64" s="14" t="s">
        <v>10</v>
      </c>
      <c r="E64" s="15" t="s">
        <v>408</v>
      </c>
      <c r="F64" s="16" t="s">
        <v>409</v>
      </c>
      <c r="G64" s="15" t="s">
        <v>410</v>
      </c>
      <c r="H64" s="17" t="str">
        <f>HYPERLINK("https://docs.wto.org/imrd/directdoc.asp?DDFDocuments/t/G/TBTN17/UGA607.DOC","EN")</f>
        <v>EN</v>
      </c>
    </row>
    <row r="65" spans="1:8" ht="45" x14ac:dyDescent="0.25">
      <c r="A65" s="11" t="s">
        <v>422</v>
      </c>
      <c r="B65" s="12" t="s">
        <v>251</v>
      </c>
      <c r="C65" s="13">
        <v>42782</v>
      </c>
      <c r="D65" s="14" t="s">
        <v>10</v>
      </c>
      <c r="E65" s="15" t="s">
        <v>423</v>
      </c>
      <c r="F65" s="16"/>
      <c r="G65" s="15"/>
      <c r="H65" s="17" t="str">
        <f>HYPERLINK("https://docs.wto.org/imrd/directdoc.asp?DDFDocuments/t/G/TBTN17/KOR708.DOC","EN")</f>
        <v>EN</v>
      </c>
    </row>
    <row r="66" spans="1:8" ht="15" x14ac:dyDescent="0.25">
      <c r="A66" s="11" t="s">
        <v>424</v>
      </c>
      <c r="B66" s="12" t="s">
        <v>104</v>
      </c>
      <c r="C66" s="13">
        <v>42782</v>
      </c>
      <c r="D66" s="14" t="s">
        <v>40</v>
      </c>
      <c r="E66" s="15" t="s">
        <v>425</v>
      </c>
      <c r="F66" s="16"/>
      <c r="G66" s="15" t="s">
        <v>264</v>
      </c>
      <c r="H66" s="17" t="str">
        <f>HYPERLINK("https://docs.wto.org/imrd/directdoc.asp?DDFDocuments/t/G/TBTN01/THA1R1A2.DOC","EN")</f>
        <v>EN</v>
      </c>
    </row>
    <row r="67" spans="1:8" x14ac:dyDescent="0.2">
      <c r="A67" s="11" t="s">
        <v>426</v>
      </c>
      <c r="B67" s="12" t="s">
        <v>427</v>
      </c>
      <c r="C67" s="13">
        <v>42781</v>
      </c>
      <c r="D67" s="14" t="s">
        <v>40</v>
      </c>
      <c r="E67" s="15"/>
      <c r="F67" s="16"/>
      <c r="G67" s="15"/>
      <c r="H67" s="17" t="str">
        <f>HYPERLINK("https://docs.wto.org/imrd/directdoc.asp?DDFDocuments/t/G/TBTN16/CZE199A1.DOC","EN")</f>
        <v>EN</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Edward Carandang</dc:creator>
  <cp:lastModifiedBy>LeHanh</cp:lastModifiedBy>
  <dcterms:created xsi:type="dcterms:W3CDTF">2016-03-18T05:09:52Z</dcterms:created>
  <dcterms:modified xsi:type="dcterms:W3CDTF">2017-03-20T01:47:02Z</dcterms:modified>
</cp:coreProperties>
</file>